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1760"/>
  </bookViews>
  <sheets>
    <sheet name="All" sheetId="4" r:id="rId1"/>
    <sheet name="Договори Независим живот" sheetId="1" r:id="rId2"/>
    <sheet name="Договори Активно включване" sheetId="2" r:id="rId3"/>
    <sheet name="Договори детско развитие  " sheetId="3" r:id="rId4"/>
  </sheets>
  <definedNames>
    <definedName name="_xlnm._FilterDatabase" localSheetId="3" hidden="1">'Договори детско развитие  '!$A$2:$BQ$67</definedName>
    <definedName name="_xlnm._FilterDatabase" localSheetId="1" hidden="1">'Договори Независим живот'!$C$2:$BQ$304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H7" i="4"/>
  <c r="AO69" i="3"/>
  <c r="D6" i="4" s="1"/>
  <c r="AE69" i="3"/>
  <c r="C6" i="4" s="1"/>
  <c r="D5" i="4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N69" i="3"/>
  <c r="AM69" i="3"/>
  <c r="AL69" i="3"/>
  <c r="AK69" i="3"/>
  <c r="AJ69" i="3"/>
  <c r="AI69" i="3"/>
  <c r="AH69" i="3"/>
  <c r="AG69" i="3"/>
  <c r="AF69" i="3"/>
  <c r="BR67" i="3"/>
  <c r="BR66" i="3"/>
  <c r="BR65" i="3"/>
  <c r="BR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69" i="3" s="1"/>
  <c r="E6" i="4" s="1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C5" i="4" s="1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R21" i="2" l="1"/>
  <c r="E5" i="4" s="1"/>
  <c r="AO306" i="1"/>
  <c r="D4" i="4" s="1"/>
  <c r="D7" i="4" s="1"/>
  <c r="AE306" i="1"/>
  <c r="C4" i="4" s="1"/>
  <c r="C7" i="4" s="1"/>
  <c r="Y306" i="1"/>
  <c r="AA306" i="1"/>
  <c r="AB306" i="1"/>
  <c r="AC306" i="1"/>
  <c r="AD306" i="1"/>
  <c r="AF306" i="1"/>
  <c r="AG306" i="1"/>
  <c r="AH306" i="1"/>
  <c r="AI306" i="1"/>
  <c r="AJ306" i="1"/>
  <c r="AK306" i="1"/>
  <c r="AL306" i="1"/>
  <c r="AM306" i="1"/>
  <c r="AN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2" i="1"/>
  <c r="BR288" i="1"/>
  <c r="BR285" i="1"/>
  <c r="BR284" i="1"/>
  <c r="BR280" i="1"/>
  <c r="BR276" i="1"/>
  <c r="BR273" i="1"/>
  <c r="BR268" i="1"/>
  <c r="BR267" i="1"/>
  <c r="BR266" i="1"/>
  <c r="BR251" i="1"/>
  <c r="BR246" i="1"/>
  <c r="BR242" i="1"/>
  <c r="BR238" i="1"/>
  <c r="BR237" i="1"/>
  <c r="BR225" i="1"/>
  <c r="BR224" i="1"/>
  <c r="BR220" i="1"/>
  <c r="BR216" i="1"/>
  <c r="BR212" i="1"/>
  <c r="BR211" i="1"/>
  <c r="BR201" i="1"/>
  <c r="BR200" i="1"/>
  <c r="BR197" i="1"/>
  <c r="BR195" i="1"/>
  <c r="BR193" i="1"/>
  <c r="BR190" i="1"/>
  <c r="BR187" i="1"/>
  <c r="BR182" i="1"/>
  <c r="BR181" i="1"/>
  <c r="BR180" i="1"/>
  <c r="BR177" i="1"/>
  <c r="BR176" i="1"/>
  <c r="BR168" i="1"/>
  <c r="BR165" i="1"/>
  <c r="BR160" i="1"/>
  <c r="BR157" i="1"/>
  <c r="BR152" i="1"/>
  <c r="BR149" i="1"/>
  <c r="BR133" i="1"/>
  <c r="BR130" i="1"/>
  <c r="BR125" i="1"/>
  <c r="BR122" i="1"/>
  <c r="BR109" i="1"/>
  <c r="BR98" i="1"/>
  <c r="BR96" i="1"/>
  <c r="BR92" i="1"/>
  <c r="BR90" i="1"/>
  <c r="BR88" i="1"/>
  <c r="BR82" i="1"/>
  <c r="BR81" i="1"/>
  <c r="BR79" i="1"/>
  <c r="BR77" i="1"/>
  <c r="BR71" i="1"/>
  <c r="BR64" i="1"/>
  <c r="BR63" i="1"/>
  <c r="BR57" i="1"/>
  <c r="BR56" i="1"/>
  <c r="BR49" i="1"/>
  <c r="BR46" i="1"/>
  <c r="BR45" i="1"/>
  <c r="BR44" i="1"/>
  <c r="BR43" i="1"/>
  <c r="BR41" i="1"/>
  <c r="BR39" i="1"/>
  <c r="BR28" i="1"/>
  <c r="BR24" i="1"/>
  <c r="BR21" i="1"/>
  <c r="BR19" i="1"/>
  <c r="BR17" i="1"/>
  <c r="BR16" i="1"/>
  <c r="BR13" i="1"/>
  <c r="BR5" i="1"/>
  <c r="BR3" i="1"/>
  <c r="BR306" i="1" s="1"/>
  <c r="E4" i="4" s="1"/>
  <c r="E7" i="4" s="1"/>
  <c r="Z306" i="1" l="1"/>
</calcChain>
</file>

<file path=xl/sharedStrings.xml><?xml version="1.0" encoding="utf-8"?>
<sst xmlns="http://schemas.openxmlformats.org/spreadsheetml/2006/main" count="23225" uniqueCount="8999">
  <si>
    <t>Договор</t>
  </si>
  <si>
    <t>Бенефициент</t>
  </si>
  <si>
    <t>Договорени средства - първа версия на договора</t>
  </si>
  <si>
    <t>Договорени средства - последна версия на договора</t>
  </si>
  <si>
    <t>Отчетени средства</t>
  </si>
  <si>
    <t>Верифицирани средства</t>
  </si>
  <si>
    <t>Неверифицирани средства</t>
  </si>
  <si>
    <t xml:space="preserve">Неверифицирани средства по финансови корекции	</t>
  </si>
  <si>
    <t>Сертифицирани средства</t>
  </si>
  <si>
    <t>Реално изплатени суми - авансови плащания</t>
  </si>
  <si>
    <t>Реално изплатени суми - междинни плащания</t>
  </si>
  <si>
    <t>Реално изплатени суми - окончателни плащания</t>
  </si>
  <si>
    <t>Възстановени суми - главница</t>
  </si>
  <si>
    <t>Възстановени суми - лихви</t>
  </si>
  <si>
    <t>Оперативна програма</t>
  </si>
  <si>
    <t>Процедура</t>
  </si>
  <si>
    <t>Рег. номер</t>
  </si>
  <si>
    <t>Име</t>
  </si>
  <si>
    <t>ЕИК</t>
  </si>
  <si>
    <t>Тип</t>
  </si>
  <si>
    <t>Вид</t>
  </si>
  <si>
    <t>Код по КИД 2008 на организацията</t>
  </si>
  <si>
    <t>Адрес</t>
  </si>
  <si>
    <t>Адрес за кореспонденция</t>
  </si>
  <si>
    <t>Е-mail за контакт</t>
  </si>
  <si>
    <t>Категория на предприятие</t>
  </si>
  <si>
    <t>Продължителност на проекта</t>
  </si>
  <si>
    <t>Код по КИД 2008 на проекта</t>
  </si>
  <si>
    <t>Дата на сключване на основния договор</t>
  </si>
  <si>
    <t>Дата на сключване на последния анекс по договора</t>
  </si>
  <si>
    <t>Първоначална начална дата на договора</t>
  </si>
  <si>
    <t>Първоначална крайна дата на договора</t>
  </si>
  <si>
    <t>Актуална начална дата на договора</t>
  </si>
  <si>
    <t>Актуална крайна дата на договора</t>
  </si>
  <si>
    <t>Дата на приключване / прекратяване на договора</t>
  </si>
  <si>
    <t>Статус на договора</t>
  </si>
  <si>
    <t>Място на изпълнение</t>
  </si>
  <si>
    <t>Общо</t>
  </si>
  <si>
    <t>БФП</t>
  </si>
  <si>
    <t>Финансиране от ЕС</t>
  </si>
  <si>
    <t>Финансиране от НФ</t>
  </si>
  <si>
    <t>Собствено финансиране</t>
  </si>
  <si>
    <t>Развитие на човешките ресурси</t>
  </si>
  <si>
    <t>Независим живот</t>
  </si>
  <si>
    <t>BG05M9OP001-2.002-0142-C02</t>
  </si>
  <si>
    <t>Подобряване качеството на живот на лица в неравностойно положение, чрез интегрирани социални услуги за независим живот</t>
  </si>
  <si>
    <t>0006963270526</t>
  </si>
  <si>
    <t>Столична община район "Красно село"</t>
  </si>
  <si>
    <t>Държавна администрация</t>
  </si>
  <si>
    <t>Общинска администрация</t>
  </si>
  <si>
    <t>България, гр.София 1612, гр. София, бул. Цар Борис III № 124</t>
  </si>
  <si>
    <t>ket0505@abv.bg</t>
  </si>
  <si>
    <t>Неприложимо</t>
  </si>
  <si>
    <t>23</t>
  </si>
  <si>
    <t>09.02.2016</t>
  </si>
  <si>
    <t>05.12.2017</t>
  </si>
  <si>
    <t>31.12.2017</t>
  </si>
  <si>
    <t>31.01.2018</t>
  </si>
  <si>
    <t>Сключен</t>
  </si>
  <si>
    <t>България, Югозападна и южно-централна България, Югозападен, София-Град, Столична, гр.София</t>
  </si>
  <si>
    <t>2000000,0000</t>
  </si>
  <si>
    <t>1700000,0400</t>
  </si>
  <si>
    <t>299999,9600</t>
  </si>
  <si>
    <t>0,0000</t>
  </si>
  <si>
    <t>500000,0000</t>
  </si>
  <si>
    <t>425000,0100</t>
  </si>
  <si>
    <t>74999,9900</t>
  </si>
  <si>
    <t>640094,8800</t>
  </si>
  <si>
    <t>544080,3400</t>
  </si>
  <si>
    <t>96014,5400</t>
  </si>
  <si>
    <t>473545,9200</t>
  </si>
  <si>
    <t>402513,8000</t>
  </si>
  <si>
    <t>71032,1200</t>
  </si>
  <si>
    <t>5147,2700</t>
  </si>
  <si>
    <t>4375,1700</t>
  </si>
  <si>
    <t>772,1000</t>
  </si>
  <si>
    <t>85000,0000</t>
  </si>
  <si>
    <t>15000,0000</t>
  </si>
  <si>
    <t>0</t>
  </si>
  <si>
    <t>BG05M9OP001-2.002-0192-C02</t>
  </si>
  <si>
    <t>Предоставяне на комплексни услуги за социално включване в семейна среда на хора с различни видове увреждания и самотноживеещи хора в община Гурково.</t>
  </si>
  <si>
    <t>123092756</t>
  </si>
  <si>
    <t>ОБЩИНА ГУРКОВО</t>
  </si>
  <si>
    <t>България, гр.Гурково 6199, ул. КНЯЗ АЛЕКСАНДЪР БАТЕНБЕРГ № 3</t>
  </si>
  <si>
    <t>dony_@abv.bg</t>
  </si>
  <si>
    <t>18.12.2015</t>
  </si>
  <si>
    <t>06.10.2017</t>
  </si>
  <si>
    <t>01.02.2016</t>
  </si>
  <si>
    <t>01.12.2017</t>
  </si>
  <si>
    <t>Приключен (към датата на приключване)</t>
  </si>
  <si>
    <t>България, Северна и югоизточна България, Югоизточен, Стара Загора, Гурково, гр.Гурково</t>
  </si>
  <si>
    <t>3032334,2000</t>
  </si>
  <si>
    <t>2577484,0700</t>
  </si>
  <si>
    <t>454850,1300</t>
  </si>
  <si>
    <t>433190,6000</t>
  </si>
  <si>
    <t>368212,0100</t>
  </si>
  <si>
    <t>64978,5900</t>
  </si>
  <si>
    <t>406973,6800</t>
  </si>
  <si>
    <t>345927,5700</t>
  </si>
  <si>
    <t>61046,1100</t>
  </si>
  <si>
    <t>406848,7600</t>
  </si>
  <si>
    <t>345821,3900</t>
  </si>
  <si>
    <t>61027,3700</t>
  </si>
  <si>
    <t>124,9200</t>
  </si>
  <si>
    <t>106,1800</t>
  </si>
  <si>
    <t>18,7400</t>
  </si>
  <si>
    <t>73642,4000</t>
  </si>
  <si>
    <t>12995,7200</t>
  </si>
  <si>
    <t>220927,1700</t>
  </si>
  <si>
    <t>38987,1900</t>
  </si>
  <si>
    <t>51251,8200</t>
  </si>
  <si>
    <t>9044,4600</t>
  </si>
  <si>
    <t>BG05M9OP001-2.002-0194-C02</t>
  </si>
  <si>
    <t>"Независим живот чрез предоставяне на услуги за социално включване на нуждаещи се лица на територията на община Якоруда"</t>
  </si>
  <si>
    <t>000025039</t>
  </si>
  <si>
    <t>Община Якоруда</t>
  </si>
  <si>
    <t>България, гр.Якоруда 2790, ул. "Васил Левски" 1</t>
  </si>
  <si>
    <t>bedi_osman@abv.bg</t>
  </si>
  <si>
    <t>България, Югозападна и южно-централна България, Югозападен, Благоевград, Якоруда</t>
  </si>
  <si>
    <t>1353489,9000</t>
  </si>
  <si>
    <t>1150466,4300</t>
  </si>
  <si>
    <t>203023,4700</t>
  </si>
  <si>
    <t>451163,3000</t>
  </si>
  <si>
    <t>383488,8100</t>
  </si>
  <si>
    <t>67674,4900</t>
  </si>
  <si>
    <t>440169,0700</t>
  </si>
  <si>
    <t>374143,7800</t>
  </si>
  <si>
    <t>66025,2900</t>
  </si>
  <si>
    <t>410362,8900</t>
  </si>
  <si>
    <t>348808,5200</t>
  </si>
  <si>
    <t>61554,3700</t>
  </si>
  <si>
    <t>29806,1800</t>
  </si>
  <si>
    <t>25335,2600</t>
  </si>
  <si>
    <t>4470,9200</t>
  </si>
  <si>
    <t>BG05M9OP001-2.002-0153-C03</t>
  </si>
  <si>
    <t>"Община Никола Козлево в помощ за независим живот"</t>
  </si>
  <si>
    <t>000931568</t>
  </si>
  <si>
    <t>ОБЩИНА НИКОЛА КОЗЛЕВО</t>
  </si>
  <si>
    <t>България, с.Никола Козлево 9955, пл. 23 СЕПТЕМВРИ № 5</t>
  </si>
  <si>
    <t>pr_obankozlevo@abv.bg</t>
  </si>
  <si>
    <t>19</t>
  </si>
  <si>
    <t>11.12.2015</t>
  </si>
  <si>
    <t>07.06.2017</t>
  </si>
  <si>
    <t>11.07.2017</t>
  </si>
  <si>
    <t>България, Северна и югоизточна България, Североизточен, Шумен, Никола Козлево</t>
  </si>
  <si>
    <t>2499906,4000</t>
  </si>
  <si>
    <t>2124920,4800</t>
  </si>
  <si>
    <t>374985,9200</t>
  </si>
  <si>
    <t>499981,2800</t>
  </si>
  <si>
    <t>424984,0900</t>
  </si>
  <si>
    <t>74997,1900</t>
  </si>
  <si>
    <t>489885,4700</t>
  </si>
  <si>
    <t>416402,5600</t>
  </si>
  <si>
    <t>73482,9100</t>
  </si>
  <si>
    <t>488907,8400</t>
  </si>
  <si>
    <t>415571,5500</t>
  </si>
  <si>
    <t>73336,2900</t>
  </si>
  <si>
    <t>977,6300</t>
  </si>
  <si>
    <t>831,0100</t>
  </si>
  <si>
    <t>146,6200</t>
  </si>
  <si>
    <t>488987,8400</t>
  </si>
  <si>
    <t>415639,5500</t>
  </si>
  <si>
    <t>73348,2900</t>
  </si>
  <si>
    <t>84996,6000</t>
  </si>
  <si>
    <t>14999,4000</t>
  </si>
  <si>
    <t>169510,8900</t>
  </si>
  <si>
    <t>29913,7100</t>
  </si>
  <si>
    <t>161048,0900</t>
  </si>
  <si>
    <t>28420,3600</t>
  </si>
  <si>
    <t>BG05M9OP001-2.002-0092-C01</t>
  </si>
  <si>
    <t>ЦЕНТЪР ЗА УСЛУГИ В ДОМАШНА СРЕДА – ИНТЕГРИРАНИ УСЛУГИ ЗА КАЧЕСТВЕН ЖИВОТ</t>
  </si>
  <si>
    <t>000614938</t>
  </si>
  <si>
    <t>ОБЩИНА ЗЛАТОГРАД</t>
  </si>
  <si>
    <t>България, гр.Златоград 4980, ул. СТЕФАН СТАМБОЛОВ № 1</t>
  </si>
  <si>
    <t>deputy_mayor@zlatograd.bg</t>
  </si>
  <si>
    <t>26</t>
  </si>
  <si>
    <t>България, Югозападна и южно-централна България, Южен централен, Смолян, Златоград</t>
  </si>
  <si>
    <t>2499948,6000</t>
  </si>
  <si>
    <t>2124956,3000</t>
  </si>
  <si>
    <t>374992,3000</t>
  </si>
  <si>
    <t>499989,7200</t>
  </si>
  <si>
    <t>424991,2600</t>
  </si>
  <si>
    <t>74998,4600</t>
  </si>
  <si>
    <t>492651,4700</t>
  </si>
  <si>
    <t>418753,7600</t>
  </si>
  <si>
    <t>73897,7100</t>
  </si>
  <si>
    <t>491487,0000</t>
  </si>
  <si>
    <t>417763,9600</t>
  </si>
  <si>
    <t>73723,0400</t>
  </si>
  <si>
    <t>1164,4700</t>
  </si>
  <si>
    <t>989,8000</t>
  </si>
  <si>
    <t>174,6700</t>
  </si>
  <si>
    <t>84998,2500</t>
  </si>
  <si>
    <t>14999,6900</t>
  </si>
  <si>
    <t>254994,7600</t>
  </si>
  <si>
    <t>44999,0800</t>
  </si>
  <si>
    <t>77735,9100</t>
  </si>
  <si>
    <t>13718,0900</t>
  </si>
  <si>
    <t>BG05M9OP001-2.002-0060-C02</t>
  </si>
  <si>
    <t>„Достоен живот за всички“</t>
  </si>
  <si>
    <t>000505981</t>
  </si>
  <si>
    <t>ОБЩИНА ЦАР КАЛОЯН</t>
  </si>
  <si>
    <t>България, гр.Цар Калоян 7280, Гр. Цар Калоян, общ. Цар Калоян, област Разград, пл. Демокрация № 1</t>
  </si>
  <si>
    <t>eliz_halilova@abv.bg</t>
  </si>
  <si>
    <t>17.09.2015</t>
  </si>
  <si>
    <t>29.02.2016</t>
  </si>
  <si>
    <t>17.05.2017</t>
  </si>
  <si>
    <t>17.08.2017</t>
  </si>
  <si>
    <t>България, Северна и югоизточна България, Северен централен, Разград, Цар Калоян</t>
  </si>
  <si>
    <t>2486972,0500</t>
  </si>
  <si>
    <t>2113926,2500</t>
  </si>
  <si>
    <t>373045,8000</t>
  </si>
  <si>
    <t>497394,4100</t>
  </si>
  <si>
    <t>422785,2500</t>
  </si>
  <si>
    <t>74609,1600</t>
  </si>
  <si>
    <t>492416,6300</t>
  </si>
  <si>
    <t>418554,1500</t>
  </si>
  <si>
    <t>73862,4800</t>
  </si>
  <si>
    <t>492397,9100</t>
  </si>
  <si>
    <t>418538,2400</t>
  </si>
  <si>
    <t>73859,6700</t>
  </si>
  <si>
    <t>18,7200</t>
  </si>
  <si>
    <t>15,9100</t>
  </si>
  <si>
    <t>2,8100</t>
  </si>
  <si>
    <t>84556,3000</t>
  </si>
  <si>
    <t>14921,7000</t>
  </si>
  <si>
    <t>253671,9200</t>
  </si>
  <si>
    <t>44765,6100</t>
  </si>
  <si>
    <t>80310,0200</t>
  </si>
  <si>
    <t>14172,3600</t>
  </si>
  <si>
    <t>BG05M9OP001-2.002-0061-C04</t>
  </si>
  <si>
    <t>Осигуряване на подкрепа за независим живот на хора в неравностойно положение</t>
  </si>
  <si>
    <t>000970496</t>
  </si>
  <si>
    <t>ОБЩИНА ЯМБОЛ</t>
  </si>
  <si>
    <t>България, гр.Ямбол 8600, ул. Г.С.РАКОВСКИ № 7</t>
  </si>
  <si>
    <t>ivodukov@yambol.bg</t>
  </si>
  <si>
    <t>25</t>
  </si>
  <si>
    <t>09.10.2015</t>
  </si>
  <si>
    <t>29.08.2017</t>
  </si>
  <si>
    <t>01.11.2015</t>
  </si>
  <si>
    <t>01.09.2017</t>
  </si>
  <si>
    <t>30.11.2017</t>
  </si>
  <si>
    <t>АП/Корекции на други нива</t>
  </si>
  <si>
    <t>148596,5700</t>
  </si>
  <si>
    <t>26222,9300</t>
  </si>
  <si>
    <t>445716,0800</t>
  </si>
  <si>
    <t>78655,8400</t>
  </si>
  <si>
    <t>120022,9800</t>
  </si>
  <si>
    <t>21180,5500</t>
  </si>
  <si>
    <t>България, Северна и югоизточна България, Югоизточен, Ямбол, Ямбол</t>
  </si>
  <si>
    <t>7491877,5000</t>
  </si>
  <si>
    <t>6368095,8300</t>
  </si>
  <si>
    <t>1123781,6700</t>
  </si>
  <si>
    <t>874097,5000</t>
  </si>
  <si>
    <t>742982,8700</t>
  </si>
  <si>
    <t>131114,6300</t>
  </si>
  <si>
    <t>853384,4800</t>
  </si>
  <si>
    <t>725376,7300</t>
  </si>
  <si>
    <t>128007,7500</t>
  </si>
  <si>
    <t>840405,9700</t>
  </si>
  <si>
    <t>714345,0000</t>
  </si>
  <si>
    <t>126060,9700</t>
  </si>
  <si>
    <t>12978,5100</t>
  </si>
  <si>
    <t>11031,7300</t>
  </si>
  <si>
    <t>1946,7800</t>
  </si>
  <si>
    <t>BG05M9OP001-2.002-0149-C01</t>
  </si>
  <si>
    <t>Независим живот в община Ябланица</t>
  </si>
  <si>
    <t>000291723</t>
  </si>
  <si>
    <t>ОБЩИНА ЯБЛАНИЦА</t>
  </si>
  <si>
    <t>България, гр.Ябланица 5750, гр. Ябланица, обл. Ловеч, пл. Възраждане 3</t>
  </si>
  <si>
    <t>diana_vasileva@mail.bg</t>
  </si>
  <si>
    <t>09.12.2015</t>
  </si>
  <si>
    <t>В изпълнение (от дата на стартиране)</t>
  </si>
  <si>
    <t>България, Северна и югоизточна България, Северозападен, Ловеч, Ябланица, гр.Ябланица</t>
  </si>
  <si>
    <t>998968,9000</t>
  </si>
  <si>
    <t>849123,5600</t>
  </si>
  <si>
    <t>149845,3400</t>
  </si>
  <si>
    <t>499484,4500</t>
  </si>
  <si>
    <t>424561,7800</t>
  </si>
  <si>
    <t>74922,6700</t>
  </si>
  <si>
    <t>489939,3300</t>
  </si>
  <si>
    <t>416448,4100</t>
  </si>
  <si>
    <t>73490,9200</t>
  </si>
  <si>
    <t>489515,0000</t>
  </si>
  <si>
    <t>416087,7300</t>
  </si>
  <si>
    <t>73427,2700</t>
  </si>
  <si>
    <t>424,3300</t>
  </si>
  <si>
    <t>360,6800</t>
  </si>
  <si>
    <t>63,6500</t>
  </si>
  <si>
    <t>84912,3600</t>
  </si>
  <si>
    <t>14984,5300</t>
  </si>
  <si>
    <t>331167,8800</t>
  </si>
  <si>
    <t>58441,4200</t>
  </si>
  <si>
    <t>BG05M9OP001-2.002-0085-C01</t>
  </si>
  <si>
    <t>" С общи грижи за независим живот "</t>
  </si>
  <si>
    <t>000193414</t>
  </si>
  <si>
    <t>Община Оряхово</t>
  </si>
  <si>
    <t>България, гр.Оряхово 3300, Андрей Чапразов 15</t>
  </si>
  <si>
    <t>verit@abv.bg</t>
  </si>
  <si>
    <t>20</t>
  </si>
  <si>
    <t>01.10.2017</t>
  </si>
  <si>
    <t>България, Северна и югоизточна България, Северозападен, Враца, Оряхово</t>
  </si>
  <si>
    <t>1949435,2000</t>
  </si>
  <si>
    <t>1657019,9200</t>
  </si>
  <si>
    <t>292415,2800</t>
  </si>
  <si>
    <t>487358,8000</t>
  </si>
  <si>
    <t>414254,9800</t>
  </si>
  <si>
    <t>73103,8200</t>
  </si>
  <si>
    <t>461726,1500</t>
  </si>
  <si>
    <t>392467,2000</t>
  </si>
  <si>
    <t>69258,9500</t>
  </si>
  <si>
    <t>461037,6100</t>
  </si>
  <si>
    <t>391881,9500</t>
  </si>
  <si>
    <t>69155,6600</t>
  </si>
  <si>
    <t>676,5600</t>
  </si>
  <si>
    <t>575,0700</t>
  </si>
  <si>
    <t>101,4900</t>
  </si>
  <si>
    <t>11,9800</t>
  </si>
  <si>
    <t>10,1800</t>
  </si>
  <si>
    <t>1,8000</t>
  </si>
  <si>
    <t>82851,0000</t>
  </si>
  <si>
    <t>14620,7600</t>
  </si>
  <si>
    <t>248552,9600</t>
  </si>
  <si>
    <t>43862,3200</t>
  </si>
  <si>
    <t>60477,6900</t>
  </si>
  <si>
    <t>10672,5300</t>
  </si>
  <si>
    <t>BG05M9OP001-2.002-0058-C01</t>
  </si>
  <si>
    <t>Пълноценен живот - право на всеки</t>
  </si>
  <si>
    <t>000386662</t>
  </si>
  <si>
    <t>Община Земен</t>
  </si>
  <si>
    <t>България, гр.Земен 2440, Община Земен, област Перник, ул.”Христо Ботев” № 3</t>
  </si>
  <si>
    <t>zemen_projectnzj@abv.bg</t>
  </si>
  <si>
    <t>21</t>
  </si>
  <si>
    <t>17.06.2017</t>
  </si>
  <si>
    <t>България, Югозападна и южно-централна България, Югозападен, Перник, Земен</t>
  </si>
  <si>
    <t>1496678,1600</t>
  </si>
  <si>
    <t>1272176,4600</t>
  </si>
  <si>
    <t>224501,7000</t>
  </si>
  <si>
    <t>498892,7200</t>
  </si>
  <si>
    <t>424058,8200</t>
  </si>
  <si>
    <t>74833,9000</t>
  </si>
  <si>
    <t>622787,3200</t>
  </si>
  <si>
    <t>529369,0700</t>
  </si>
  <si>
    <t>93418,2500</t>
  </si>
  <si>
    <t>482917,9300</t>
  </si>
  <si>
    <t>410480,1500</t>
  </si>
  <si>
    <t>72437,7800</t>
  </si>
  <si>
    <t>24560,1000</t>
  </si>
  <si>
    <t>20876,0500</t>
  </si>
  <si>
    <t>3684,0500</t>
  </si>
  <si>
    <t>9993,9000</t>
  </si>
  <si>
    <t>8494,8100</t>
  </si>
  <si>
    <t>1499,0900</t>
  </si>
  <si>
    <t>BG05M9OP001-2.002-0099-C02</t>
  </si>
  <si>
    <t>Социална подкрепа в домашна среда</t>
  </si>
  <si>
    <t>000235870</t>
  </si>
  <si>
    <t>ОБЩИНА ИВАЙЛОВГРАД</t>
  </si>
  <si>
    <t>България, гр.Ивайловград 6570, гр. Ивайловград, област Хасково 
ул. „България” 49</t>
  </si>
  <si>
    <t>vailetat@abv.bg</t>
  </si>
  <si>
    <t>22</t>
  </si>
  <si>
    <t>14.12.2016</t>
  </si>
  <si>
    <t>09.08.2017</t>
  </si>
  <si>
    <t>09.10.2017</t>
  </si>
  <si>
    <t>България, Югозападна и южно-централна България, Южен централен, Хасково, Ивайловград, гр.Ивайловград</t>
  </si>
  <si>
    <t>1998556,8000</t>
  </si>
  <si>
    <t>1698773,2800</t>
  </si>
  <si>
    <t>299783,5200</t>
  </si>
  <si>
    <t>499639,2000</t>
  </si>
  <si>
    <t>424693,3200</t>
  </si>
  <si>
    <t>74945,8800</t>
  </si>
  <si>
    <t>557384,8900</t>
  </si>
  <si>
    <t>473777,1900</t>
  </si>
  <si>
    <t>83607,7000</t>
  </si>
  <si>
    <t>494216,7600</t>
  </si>
  <si>
    <t>420084,2800</t>
  </si>
  <si>
    <t>74132,4800</t>
  </si>
  <si>
    <t>679,2700</t>
  </si>
  <si>
    <t>577,3800</t>
  </si>
  <si>
    <t>101,8900</t>
  </si>
  <si>
    <t>4740,0000</t>
  </si>
  <si>
    <t>4029,0000</t>
  </si>
  <si>
    <t>711,0000</t>
  </si>
  <si>
    <t>84938,6600</t>
  </si>
  <si>
    <t>14989,1800</t>
  </si>
  <si>
    <t>251338,6600</t>
  </si>
  <si>
    <t>44353,8800</t>
  </si>
  <si>
    <t>83767,0600</t>
  </si>
  <si>
    <t>14782,3800</t>
  </si>
  <si>
    <t>BG05M9OP001-2.002-0239-C02</t>
  </si>
  <si>
    <t>Подобряване качеството на живот на хора с увреждания и хора  над 65 г. в Община Самуил</t>
  </si>
  <si>
    <t>000505928</t>
  </si>
  <si>
    <t>ОБЩИНА САМУИЛ</t>
  </si>
  <si>
    <t>България, с.Самуил 7253, ул. ХАДЖИ ДИМИТЪР № 2</t>
  </si>
  <si>
    <t>behra_samuil@abv.bg</t>
  </si>
  <si>
    <t>30.11.2015</t>
  </si>
  <si>
    <t>03.05.2016</t>
  </si>
  <si>
    <t>01.01.2016</t>
  </si>
  <si>
    <t>01.08.2017</t>
  </si>
  <si>
    <t>България, Северна и югоизточна България, Северен централен, Разград, Самуил</t>
  </si>
  <si>
    <t>1490213,9100</t>
  </si>
  <si>
    <t>1266681,8400</t>
  </si>
  <si>
    <t>223532,0700</t>
  </si>
  <si>
    <t>496737,9700</t>
  </si>
  <si>
    <t>422227,2800</t>
  </si>
  <si>
    <t>74510,6900</t>
  </si>
  <si>
    <t>462190,1800</t>
  </si>
  <si>
    <t>392861,5900</t>
  </si>
  <si>
    <t>69328,5900</t>
  </si>
  <si>
    <t>460064,5800</t>
  </si>
  <si>
    <t>391054,8400</t>
  </si>
  <si>
    <t>69009,7400</t>
  </si>
  <si>
    <t>2125,6000</t>
  </si>
  <si>
    <t>1806,7500</t>
  </si>
  <si>
    <t>318,8500</t>
  </si>
  <si>
    <t>84444,9500</t>
  </si>
  <si>
    <t>14902,0500</t>
  </si>
  <si>
    <t>253336,8500</t>
  </si>
  <si>
    <t>44706,5300</t>
  </si>
  <si>
    <t>53266,1000</t>
  </si>
  <si>
    <t>9399,9400</t>
  </si>
  <si>
    <t>BG05M9OP001-2.002-0199-C01</t>
  </si>
  <si>
    <t>Център за социални услуги в Община Бобошево - подкрепа и независимост</t>
  </si>
  <si>
    <t>000261370</t>
  </si>
  <si>
    <t>ОБЩИНА БОБОШЕВО</t>
  </si>
  <si>
    <t>България, гр.Бобошево 2660, ул.ИВАН КЕПОВ № 3</t>
  </si>
  <si>
    <t>България, гр.Бобошево 2600, ул.ИВАН КЕПОВ № 3</t>
  </si>
  <si>
    <t>fsd_boboshevo@mail.bg</t>
  </si>
  <si>
    <t>09.09.2017</t>
  </si>
  <si>
    <t>България, Югозападна и южно-централна България, Югозападен, Кюстендил, Бобошево</t>
  </si>
  <si>
    <t>989620,2800</t>
  </si>
  <si>
    <t>841177,2400</t>
  </si>
  <si>
    <t>148443,0400</t>
  </si>
  <si>
    <t>494810,1400</t>
  </si>
  <si>
    <t>420588,6200</t>
  </si>
  <si>
    <t>74221,5200</t>
  </si>
  <si>
    <t>606028,6900</t>
  </si>
  <si>
    <t>515124,2300</t>
  </si>
  <si>
    <t>90904,4600</t>
  </si>
  <si>
    <t>386863,3100</t>
  </si>
  <si>
    <t>328833,7000</t>
  </si>
  <si>
    <t>58029,6100</t>
  </si>
  <si>
    <t>5279,1500</t>
  </si>
  <si>
    <t>4487,2600</t>
  </si>
  <si>
    <t>791,8900</t>
  </si>
  <si>
    <t>18410,6900</t>
  </si>
  <si>
    <t>15649,1100</t>
  </si>
  <si>
    <t>2761,5800</t>
  </si>
  <si>
    <t>399093,6100</t>
  </si>
  <si>
    <t>339229,4500</t>
  </si>
  <si>
    <t>59864,1600</t>
  </si>
  <si>
    <t>BG05M9OP001-2.002-0207-C04</t>
  </si>
  <si>
    <t>Нова грижа за вас</t>
  </si>
  <si>
    <t>0006963270652</t>
  </si>
  <si>
    <t>РАЙОН "ЛЮЛИН"</t>
  </si>
  <si>
    <t>България, гр.София 1336, бул. ЗАХАРИ СТОЯНОВ № 15</t>
  </si>
  <si>
    <t>ng.lyulin@abv.bg</t>
  </si>
  <si>
    <t>25.10.2017</t>
  </si>
  <si>
    <t>България, Югозападна и южно-централна България, Югозападен, София-Град, Столична</t>
  </si>
  <si>
    <t>2500000,0000</t>
  </si>
  <si>
    <t>2125000,0000</t>
  </si>
  <si>
    <t>375000,0000</t>
  </si>
  <si>
    <t>425000,0000</t>
  </si>
  <si>
    <t>75000,0000</t>
  </si>
  <si>
    <t>461981,3300</t>
  </si>
  <si>
    <t>392684,1100</t>
  </si>
  <si>
    <t>69297,2200</t>
  </si>
  <si>
    <t>456954,8500</t>
  </si>
  <si>
    <t>388411,6000</t>
  </si>
  <si>
    <t>68543,2500</t>
  </si>
  <si>
    <t>5026,4800</t>
  </si>
  <si>
    <t>4272,5100</t>
  </si>
  <si>
    <t>753,9700</t>
  </si>
  <si>
    <t>254999,9800</t>
  </si>
  <si>
    <t>45000,0200</t>
  </si>
  <si>
    <t>BG05M9OP001-2.002-0134-C01</t>
  </si>
  <si>
    <t>Център за иновативни комплексни социални услуги в Община Брусарци</t>
  </si>
  <si>
    <t>000320580</t>
  </si>
  <si>
    <t>ОБЩИНА БРУСАРЦИ</t>
  </si>
  <si>
    <t>Друга</t>
  </si>
  <si>
    <t>Друго юридическо лице</t>
  </si>
  <si>
    <t>България, гр.Брусарци 3680, ул. ГЕОРГИ ДИМИТРОВ № 85</t>
  </si>
  <si>
    <t>a.todoroff@abv.bg</t>
  </si>
  <si>
    <t>01.11.2017</t>
  </si>
  <si>
    <t>България, Северна и югоизточна България, Северозападен, Монтана, Брусарци, гр.Брусарци</t>
  </si>
  <si>
    <t>1974926,7600</t>
  </si>
  <si>
    <t>1678687,7200</t>
  </si>
  <si>
    <t>296239,0400</t>
  </si>
  <si>
    <t>493731,6900</t>
  </si>
  <si>
    <t>419671,9300</t>
  </si>
  <si>
    <t>74059,7600</t>
  </si>
  <si>
    <t>461921,1900</t>
  </si>
  <si>
    <t>392632,9500</t>
  </si>
  <si>
    <t>69288,2400</t>
  </si>
  <si>
    <t>460804,5800</t>
  </si>
  <si>
    <t>391683,8400</t>
  </si>
  <si>
    <t>69120,7400</t>
  </si>
  <si>
    <t>393,6400</t>
  </si>
  <si>
    <t>334,5800</t>
  </si>
  <si>
    <t>59,0600</t>
  </si>
  <si>
    <t>722,9700</t>
  </si>
  <si>
    <t>614,5300</t>
  </si>
  <si>
    <t>108,4400</t>
  </si>
  <si>
    <t>83934,3900</t>
  </si>
  <si>
    <t>14811,9500</t>
  </si>
  <si>
    <t>251803,1200</t>
  </si>
  <si>
    <t>44435,8900</t>
  </si>
  <si>
    <t>55946,3300</t>
  </si>
  <si>
    <t>9872,9000</t>
  </si>
  <si>
    <t>BG05M9OP001-2.002-0184-C02</t>
  </si>
  <si>
    <t>Подадена ръка за независим живот</t>
  </si>
  <si>
    <t>0006963270461</t>
  </si>
  <si>
    <t>РАЙОН "СРЕДЕЦ"</t>
  </si>
  <si>
    <t>България, гр.София 1040, ул. ЛЕГЕ № 6</t>
  </si>
  <si>
    <t>d.panova@sredec-sofia.org</t>
  </si>
  <si>
    <t>Средно</t>
  </si>
  <si>
    <t>22.03.2016</t>
  </si>
  <si>
    <t>17.01.2018</t>
  </si>
  <si>
    <t>01.04.2016</t>
  </si>
  <si>
    <t>01.06.2016</t>
  </si>
  <si>
    <t>30.04.2018</t>
  </si>
  <si>
    <t>457690,7500</t>
  </si>
  <si>
    <t>389037,0900</t>
  </si>
  <si>
    <t>68653,6600</t>
  </si>
  <si>
    <t>436841,1300</t>
  </si>
  <si>
    <t>371314,9200</t>
  </si>
  <si>
    <t>65526,2100</t>
  </si>
  <si>
    <t>20849,6200</t>
  </si>
  <si>
    <t>17722,1700</t>
  </si>
  <si>
    <t>3127,4500</t>
  </si>
  <si>
    <t>45000,0300</t>
  </si>
  <si>
    <t>BG05M9OP001-2.002-0043-C03</t>
  </si>
  <si>
    <t>Заедно</t>
  </si>
  <si>
    <t>000530504</t>
  </si>
  <si>
    <t>ОБЩИНА ВЕТОВО</t>
  </si>
  <si>
    <t>България, гр.Ветово 7080, ул. ТРЕТИ МАРТ № 2</t>
  </si>
  <si>
    <t>adios13@abv.bg</t>
  </si>
  <si>
    <t>23.09.2015</t>
  </si>
  <si>
    <t>25.08.2017</t>
  </si>
  <si>
    <t>България, Северна и югоизточна България, Северен централен, Русе, Ветово</t>
  </si>
  <si>
    <t>1999920,0000</t>
  </si>
  <si>
    <t>1699932,0000</t>
  </si>
  <si>
    <t>299988,0000</t>
  </si>
  <si>
    <t>499980,0000</t>
  </si>
  <si>
    <t>424983,0000</t>
  </si>
  <si>
    <t>74997,0000</t>
  </si>
  <si>
    <t>530893,8900</t>
  </si>
  <si>
    <t>451259,7500</t>
  </si>
  <si>
    <t>79634,1400</t>
  </si>
  <si>
    <t>490365,2700</t>
  </si>
  <si>
    <t>416810,4500</t>
  </si>
  <si>
    <t>73554,8200</t>
  </si>
  <si>
    <t>905,7800</t>
  </si>
  <si>
    <t>769,9100</t>
  </si>
  <si>
    <t>135,8700</t>
  </si>
  <si>
    <t>850,0000</t>
  </si>
  <si>
    <t>722,5000</t>
  </si>
  <si>
    <t>127,5000</t>
  </si>
  <si>
    <t>239824,2900</t>
  </si>
  <si>
    <t>42322,0200</t>
  </si>
  <si>
    <t>91989,5600</t>
  </si>
  <si>
    <t>16233,4000</t>
  </si>
  <si>
    <t>BG05M9OP001-2.002-0178-C01</t>
  </si>
  <si>
    <t>"Подкрепа за достоен и независим живот в Община Хаджидимово"</t>
  </si>
  <si>
    <t>000025014</t>
  </si>
  <si>
    <t>ОБЩИНА ХАДЖИДИМОВО</t>
  </si>
  <si>
    <t>България, гр.Хаджидимово 2933, ул. ДИМО ХАДЖИДИМОВ № 46</t>
  </si>
  <si>
    <t>България, гр.Хаджидимово 2933, УЛ. „ДИМО ХАДЖИДИМОВ” №46</t>
  </si>
  <si>
    <t>hadgidimovo_ng@abv.bg</t>
  </si>
  <si>
    <t>14.12.2015</t>
  </si>
  <si>
    <t>България, Югозападна и южно-централна България, Югозападен, Благоевград, Хаджидимово, гр.Хаджидимово</t>
  </si>
  <si>
    <t>1488447,4800</t>
  </si>
  <si>
    <t>1265180,3700</t>
  </si>
  <si>
    <t>223267,1100</t>
  </si>
  <si>
    <t>496149,1600</t>
  </si>
  <si>
    <t>421726,7900</t>
  </si>
  <si>
    <t>74422,3700</t>
  </si>
  <si>
    <t>474544,5400</t>
  </si>
  <si>
    <t>403362,8200</t>
  </si>
  <si>
    <t>71181,7200</t>
  </si>
  <si>
    <t>468941,8000</t>
  </si>
  <si>
    <t>398600,5000</t>
  </si>
  <si>
    <t>70341,3000</t>
  </si>
  <si>
    <t>5602,7400</t>
  </si>
  <si>
    <t>4762,3200</t>
  </si>
  <si>
    <t>840,4200</t>
  </si>
  <si>
    <t>BG05M9OP001-2.002-0064-C03</t>
  </si>
  <si>
    <t>Социални услуги за жителите на Община Харманли</t>
  </si>
  <si>
    <t>000903939</t>
  </si>
  <si>
    <t>Община Харманли</t>
  </si>
  <si>
    <t>България, гр.Харманли 6450, пл. "Възраждане" №1</t>
  </si>
  <si>
    <t>meriamivanova@abv.bg</t>
  </si>
  <si>
    <t>26.06.2017</t>
  </si>
  <si>
    <t>01.07.2017</t>
  </si>
  <si>
    <t>България, Югозападна и южно-централна България, Южен централен, Хасково, Харманли</t>
  </si>
  <si>
    <t>3500000,0000</t>
  </si>
  <si>
    <t>2975000,0000</t>
  </si>
  <si>
    <t>525000,0000</t>
  </si>
  <si>
    <t>478608,2800</t>
  </si>
  <si>
    <t>406817,0300</t>
  </si>
  <si>
    <t>71791,2500</t>
  </si>
  <si>
    <t>469770,9800</t>
  </si>
  <si>
    <t>399305,3200</t>
  </si>
  <si>
    <t>70465,6600</t>
  </si>
  <si>
    <t>7483,2700</t>
  </si>
  <si>
    <t>6360,7900</t>
  </si>
  <si>
    <t>1122,4800</t>
  </si>
  <si>
    <t>244142,9600</t>
  </si>
  <si>
    <t>43084,0600</t>
  </si>
  <si>
    <t>70141,3900</t>
  </si>
  <si>
    <t>12377,9000</t>
  </si>
  <si>
    <t>BG05M9OP001-2.002-0268-C01</t>
  </si>
  <si>
    <t>„Независим живот чрез интегрирани социални услуги в Община Баните"</t>
  </si>
  <si>
    <t>000614952</t>
  </si>
  <si>
    <t>Община Баните</t>
  </si>
  <si>
    <t>84.11 Общофункционално управление на държавата на централно и местно равнище</t>
  </si>
  <si>
    <t>България, с.Баните 4940, ул. "Стефан Стамболов" №3</t>
  </si>
  <si>
    <t>sevikb@abv.bg</t>
  </si>
  <si>
    <t>31.05.2016</t>
  </si>
  <si>
    <t>01.03.2018</t>
  </si>
  <si>
    <t>България</t>
  </si>
  <si>
    <t>1499806,2000</t>
  </si>
  <si>
    <t>1274835,2700</t>
  </si>
  <si>
    <t>224970,9300</t>
  </si>
  <si>
    <t>499935,4000</t>
  </si>
  <si>
    <t>424945,0900</t>
  </si>
  <si>
    <t>74990,3100</t>
  </si>
  <si>
    <t>565919,6100</t>
  </si>
  <si>
    <t>481031,5500</t>
  </si>
  <si>
    <t>84888,0600</t>
  </si>
  <si>
    <t>470763,5100</t>
  </si>
  <si>
    <t>400148,8800</t>
  </si>
  <si>
    <t>70614,6300</t>
  </si>
  <si>
    <t>6849,8400</t>
  </si>
  <si>
    <t>5822,3600</t>
  </si>
  <si>
    <t>1027,4800</t>
  </si>
  <si>
    <t>84989,0200</t>
  </si>
  <si>
    <t>14998,0600</t>
  </si>
  <si>
    <t>254967,0100</t>
  </si>
  <si>
    <t>44994,2300</t>
  </si>
  <si>
    <t>60192,7100</t>
  </si>
  <si>
    <t>10622,3200</t>
  </si>
  <si>
    <t>BG05M9OP001-2.002-0230-C02</t>
  </si>
  <si>
    <t>Център за интегрирани грижи</t>
  </si>
  <si>
    <t>0006963270545</t>
  </si>
  <si>
    <t>Столична община район "Слатина"</t>
  </si>
  <si>
    <t>България, гр.София 1574, Бул."Шипченски проход" №67</t>
  </si>
  <si>
    <t>info@so-slatina.org</t>
  </si>
  <si>
    <t>08.09.2017</t>
  </si>
  <si>
    <t>1700000,0000</t>
  </si>
  <si>
    <t>300000,0000</t>
  </si>
  <si>
    <t>456447,9500</t>
  </si>
  <si>
    <t>387980,5700</t>
  </si>
  <si>
    <t>68467,3800</t>
  </si>
  <si>
    <t>413268,6200</t>
  </si>
  <si>
    <t>351278,1400</t>
  </si>
  <si>
    <t>61990,4800</t>
  </si>
  <si>
    <t>43179,3300</t>
  </si>
  <si>
    <t>36702,4300</t>
  </si>
  <si>
    <t>6476,9000</t>
  </si>
  <si>
    <t>BG05M9OP001-2.002-0118-C02</t>
  </si>
  <si>
    <t>Съпричастие-подкрепа, отговорност.</t>
  </si>
  <si>
    <t>000565544</t>
  </si>
  <si>
    <t>ОБЩИНА СИТОВО</t>
  </si>
  <si>
    <t>България, с.Ситово 7583, ул."Трети март №72</t>
  </si>
  <si>
    <t>eli_karova1974@abv.bg</t>
  </si>
  <si>
    <t>24</t>
  </si>
  <si>
    <t>03.11.2017</t>
  </si>
  <si>
    <t>България, Северна и югоизточна България, Северен централен, Силистра, Ситово</t>
  </si>
  <si>
    <t>2998918,3200</t>
  </si>
  <si>
    <t>2549080,5600</t>
  </si>
  <si>
    <t>449837,7600</t>
  </si>
  <si>
    <t>499819,7200</t>
  </si>
  <si>
    <t>424846,7600</t>
  </si>
  <si>
    <t>74972,9600</t>
  </si>
  <si>
    <t>500051,1700</t>
  </si>
  <si>
    <t>425043,5100</t>
  </si>
  <si>
    <t>75007,6600</t>
  </si>
  <si>
    <t>424846,7800</t>
  </si>
  <si>
    <t>74972,9400</t>
  </si>
  <si>
    <t>231,4500</t>
  </si>
  <si>
    <t>196,7300</t>
  </si>
  <si>
    <t>34,7200</t>
  </si>
  <si>
    <t>84969,3500</t>
  </si>
  <si>
    <t>14994,5900</t>
  </si>
  <si>
    <t>254908,0600</t>
  </si>
  <si>
    <t>44983,7800</t>
  </si>
  <si>
    <t>84965,4900</t>
  </si>
  <si>
    <t>14993,8800</t>
  </si>
  <si>
    <t>BG05M9OP001-2.002-0097-C02</t>
  </si>
  <si>
    <t>Подкрепа за независим живот на хората в неравностойно положение в Община Несебър чрез предоставяне на подкрепящи и интегрирани междусекторни услуги от Звено за услуги в домашна среда.</t>
  </si>
  <si>
    <t>000057122</t>
  </si>
  <si>
    <t>ОБЩИНА НЕСЕБЪР</t>
  </si>
  <si>
    <t>0 НЕПРИЛОЖИМО</t>
  </si>
  <si>
    <t>България, гр.Несебър 8230, ул. "Еделвайс" № 10</t>
  </si>
  <si>
    <t>r_pireva@abv.bg</t>
  </si>
  <si>
    <t>32</t>
  </si>
  <si>
    <t>24.11.2015</t>
  </si>
  <si>
    <t>29.11.2017</t>
  </si>
  <si>
    <t>01.12.2015</t>
  </si>
  <si>
    <t>31.07.2018</t>
  </si>
  <si>
    <t>60952,1400</t>
  </si>
  <si>
    <t>10756,2600</t>
  </si>
  <si>
    <t>182856,4200</t>
  </si>
  <si>
    <t>32268,7800</t>
  </si>
  <si>
    <t>58558,7800</t>
  </si>
  <si>
    <t>10333,9100</t>
  </si>
  <si>
    <t>България, Северна и югоизточна България, Югоизточен, Бургас, Несебър</t>
  </si>
  <si>
    <t>1075626,0000</t>
  </si>
  <si>
    <t>914282,1000</t>
  </si>
  <si>
    <t>161343,9000</t>
  </si>
  <si>
    <t>358542,0000</t>
  </si>
  <si>
    <t>304760,7000</t>
  </si>
  <si>
    <t>53781,3000</t>
  </si>
  <si>
    <t>363900,2100</t>
  </si>
  <si>
    <t>309315,1700</t>
  </si>
  <si>
    <t>54585,0400</t>
  </si>
  <si>
    <t>355726,2900</t>
  </si>
  <si>
    <t>302367,3400</t>
  </si>
  <si>
    <t>53358,9500</t>
  </si>
  <si>
    <t>8173,9200</t>
  </si>
  <si>
    <t>6947,8300</t>
  </si>
  <si>
    <t>1226,0900</t>
  </si>
  <si>
    <t>BG05M9OP001-2.002-0141-C02</t>
  </si>
  <si>
    <t>В подкрепа на правото за независим живот</t>
  </si>
  <si>
    <t>000386790</t>
  </si>
  <si>
    <t>ОБЩИНА ТРЪН</t>
  </si>
  <si>
    <t>България, гр.Трън 2460, гр.Трън, пл.”Владо Тричков №1</t>
  </si>
  <si>
    <t>Cvetislava1976@abv.bg</t>
  </si>
  <si>
    <t>15.03.2016</t>
  </si>
  <si>
    <t>15.12.2017</t>
  </si>
  <si>
    <t>България, Югозападна и южно-централна България, Югозападен, Перник, Трън, гр.Трън</t>
  </si>
  <si>
    <t>2499729,7000</t>
  </si>
  <si>
    <t>2124770,2500</t>
  </si>
  <si>
    <t>374959,4500</t>
  </si>
  <si>
    <t>499945,9400</t>
  </si>
  <si>
    <t>424954,0500</t>
  </si>
  <si>
    <t>74991,8900</t>
  </si>
  <si>
    <t>611547,6700</t>
  </si>
  <si>
    <t>519815,4600</t>
  </si>
  <si>
    <t>91732,2100</t>
  </si>
  <si>
    <t>438413,9800</t>
  </si>
  <si>
    <t>372651,8500</t>
  </si>
  <si>
    <t>65762,1300</t>
  </si>
  <si>
    <t>9223,8100</t>
  </si>
  <si>
    <t>7840,2200</t>
  </si>
  <si>
    <t>1383,5900</t>
  </si>
  <si>
    <t>BG05M9OP001-2.002-0158-C01</t>
  </si>
  <si>
    <t>Алтернатива за независим живот</t>
  </si>
  <si>
    <t>000505821</t>
  </si>
  <si>
    <t>ОБЩИНА ИСПЕРИХ</t>
  </si>
  <si>
    <t>България, гр.Исперих 7400, ул. ДУНАВ № 2</t>
  </si>
  <si>
    <t>България, гр.Исперих 7400, "Дунав" № 2</t>
  </si>
  <si>
    <t>d.pesheva@abv.bg</t>
  </si>
  <si>
    <t>16.12.2015</t>
  </si>
  <si>
    <t>България, Северна и югоизточна България, Северен централен, Разград, Исперих</t>
  </si>
  <si>
    <t>1000000,0000</t>
  </si>
  <si>
    <t>849999,9800</t>
  </si>
  <si>
    <t>150000,0200</t>
  </si>
  <si>
    <t>424999,9900</t>
  </si>
  <si>
    <t>75000,0100</t>
  </si>
  <si>
    <t>494144,0200</t>
  </si>
  <si>
    <t>420022,4000</t>
  </si>
  <si>
    <t>74121,6200</t>
  </si>
  <si>
    <t>492913,8300</t>
  </si>
  <si>
    <t>418976,7400</t>
  </si>
  <si>
    <t>73937,0900</t>
  </si>
  <si>
    <t>1230,1900</t>
  </si>
  <si>
    <t>1045,6600</t>
  </si>
  <si>
    <t>184,5300</t>
  </si>
  <si>
    <t>255000,0000</t>
  </si>
  <si>
    <t>45000,0000</t>
  </si>
  <si>
    <t>78976,7400</t>
  </si>
  <si>
    <t>13937,0900</t>
  </si>
  <si>
    <t>BG05M9OP001-2.002-0236-C01</t>
  </si>
  <si>
    <t>"Независим живот за жителите на Община Болярово"</t>
  </si>
  <si>
    <t>000970051</t>
  </si>
  <si>
    <t>Община Болярово</t>
  </si>
  <si>
    <t>България, гр.Болярово 8720, ул. ДИМИТЪР БЛАГОЕВ № 7</t>
  </si>
  <si>
    <t>България, гр.Болярово 8720, ул. „Димитър Благоев”  № 7</t>
  </si>
  <si>
    <t>tedkageorgieva@abv.bg</t>
  </si>
  <si>
    <t>България, Северна и югоизточна България, Югоизточен, Ямбол, Болярово</t>
  </si>
  <si>
    <t>2978820,6600</t>
  </si>
  <si>
    <t>2531997,4800</t>
  </si>
  <si>
    <t>446823,1800</t>
  </si>
  <si>
    <t>496470,1100</t>
  </si>
  <si>
    <t>421999,5800</t>
  </si>
  <si>
    <t>74470,5300</t>
  </si>
  <si>
    <t>495634,5300</t>
  </si>
  <si>
    <t>421289,2000</t>
  </si>
  <si>
    <t>74345,3300</t>
  </si>
  <si>
    <t>492063,4900</t>
  </si>
  <si>
    <t>418253,8300</t>
  </si>
  <si>
    <t>73809,6600</t>
  </si>
  <si>
    <t>1957,3400</t>
  </si>
  <si>
    <t>1663,7300</t>
  </si>
  <si>
    <t>293,6100</t>
  </si>
  <si>
    <t>1613,7000</t>
  </si>
  <si>
    <t>1371,6400</t>
  </si>
  <si>
    <t>242,0600</t>
  </si>
  <si>
    <t>84399,9200</t>
  </si>
  <si>
    <t>14894,1000</t>
  </si>
  <si>
    <t>253199,8800</t>
  </si>
  <si>
    <t>44682,1900</t>
  </si>
  <si>
    <t>80648,9000</t>
  </si>
  <si>
    <t>14232,4600</t>
  </si>
  <si>
    <t>BG05M9OP001-2.002-0296-C02</t>
  </si>
  <si>
    <t>000159636</t>
  </si>
  <si>
    <t>ОБЩИНА МАКРЕШ</t>
  </si>
  <si>
    <t>България, с.Макреш 3760, ул."Георги Бенковски" №88</t>
  </si>
  <si>
    <t>obshtina_makresh@abv.bg</t>
  </si>
  <si>
    <t>20.09.2016</t>
  </si>
  <si>
    <t>29.06.2018</t>
  </si>
  <si>
    <t>01.10.2016</t>
  </si>
  <si>
    <t>01.07.2018</t>
  </si>
  <si>
    <t>01.09.2018</t>
  </si>
  <si>
    <t>3489062,0800</t>
  </si>
  <si>
    <t>2965702,8100</t>
  </si>
  <si>
    <t>523359,2700</t>
  </si>
  <si>
    <t>498437,4400</t>
  </si>
  <si>
    <t>423671,8200</t>
  </si>
  <si>
    <t>74765,6200</t>
  </si>
  <si>
    <t>334313,2900</t>
  </si>
  <si>
    <t>284166,3000</t>
  </si>
  <si>
    <t>50146,9900</t>
  </si>
  <si>
    <t>331627,0200</t>
  </si>
  <si>
    <t>281882,9600</t>
  </si>
  <si>
    <t>49744,0600</t>
  </si>
  <si>
    <t>58,6600</t>
  </si>
  <si>
    <t>49,8700</t>
  </si>
  <si>
    <t>8,7900</t>
  </si>
  <si>
    <t>2627,6100</t>
  </si>
  <si>
    <t>2233,4700</t>
  </si>
  <si>
    <t>394,1400</t>
  </si>
  <si>
    <t>84734,3700</t>
  </si>
  <si>
    <t>14953,1200</t>
  </si>
  <si>
    <t>254203,0900</t>
  </si>
  <si>
    <t>44859,3700</t>
  </si>
  <si>
    <t>BG05M9OP001-2.002-0278-C01</t>
  </si>
  <si>
    <t>ДОСТОЕН И НЕЗАВИСИМ ЖИВОТ</t>
  </si>
  <si>
    <t>000903693</t>
  </si>
  <si>
    <t>ОБЩИНА МАДЖАРОВО</t>
  </si>
  <si>
    <t>България, гр.Маджарово 6480, ул.”Петър Ангелов” №1
гр.Маджарово 6480
обл.Хасково</t>
  </si>
  <si>
    <t>narsev@abv.bg</t>
  </si>
  <si>
    <t>23.06.2016</t>
  </si>
  <si>
    <t>23.07.2016</t>
  </si>
  <si>
    <t>23.03.2018</t>
  </si>
  <si>
    <t>България, Югозападна и южно-централна България, Южен централен, Хасково, Маджарово, гр.Маджарово</t>
  </si>
  <si>
    <t>1916668,2400</t>
  </si>
  <si>
    <t>1629168,0000</t>
  </si>
  <si>
    <t>287500,2400</t>
  </si>
  <si>
    <t>479167,0600</t>
  </si>
  <si>
    <t>407292,0000</t>
  </si>
  <si>
    <t>71875,0600</t>
  </si>
  <si>
    <t>477914,0200</t>
  </si>
  <si>
    <t>406226,8200</t>
  </si>
  <si>
    <t>71687,2000</t>
  </si>
  <si>
    <t>438316,3800</t>
  </si>
  <si>
    <t>372568,8100</t>
  </si>
  <si>
    <t>65747,5700</t>
  </si>
  <si>
    <t>1448,4700</t>
  </si>
  <si>
    <t>1231,2000</t>
  </si>
  <si>
    <t>217,2700</t>
  </si>
  <si>
    <t>81458,4000</t>
  </si>
  <si>
    <t>14375,0100</t>
  </si>
  <si>
    <t>244375,1400</t>
  </si>
  <si>
    <t>43125,0900</t>
  </si>
  <si>
    <t>46728,6100</t>
  </si>
  <si>
    <t>8246,3000</t>
  </si>
  <si>
    <t>BG05M9OP001-2.002-0033-C02</t>
  </si>
  <si>
    <t>Подкрепа за социална интеграция и независим живот</t>
  </si>
  <si>
    <t>000159531</t>
  </si>
  <si>
    <t>ОБЩИНА ГРАМАДА</t>
  </si>
  <si>
    <t>България, гр.Грамада 3830, пл. МИКО НИНОВ № 1</t>
  </si>
  <si>
    <t>newrodra@yahoo.com</t>
  </si>
  <si>
    <t>29.06.2016</t>
  </si>
  <si>
    <t>01.10.2015</t>
  </si>
  <si>
    <t>България, Северна и югоизточна България, Северозападен, Видин, Грамада, гр.Грамада</t>
  </si>
  <si>
    <t>3972928,8000</t>
  </si>
  <si>
    <t>3376989,5200</t>
  </si>
  <si>
    <t>595939,2800</t>
  </si>
  <si>
    <t>496616,1000</t>
  </si>
  <si>
    <t>422123,6900</t>
  </si>
  <si>
    <t>74492,4100</t>
  </si>
  <si>
    <t>531187,0700</t>
  </si>
  <si>
    <t>451509,1000</t>
  </si>
  <si>
    <t>79677,9700</t>
  </si>
  <si>
    <t>471526,6300</t>
  </si>
  <si>
    <t>400797,7200</t>
  </si>
  <si>
    <t>70728,9100</t>
  </si>
  <si>
    <t>59660,4400</t>
  </si>
  <si>
    <t>50711,3800</t>
  </si>
  <si>
    <t>8949,0600</t>
  </si>
  <si>
    <t>84424,7400</t>
  </si>
  <si>
    <t>14898,4800</t>
  </si>
  <si>
    <t>316372,9800</t>
  </si>
  <si>
    <t>55830,4300</t>
  </si>
  <si>
    <t>BG05M9OP001-2.002-0187-C02</t>
  </si>
  <si>
    <t>Подкрепа за по-добър живот</t>
  </si>
  <si>
    <t>000159554</t>
  </si>
  <si>
    <t>ОБЩИНА ДИМОВО</t>
  </si>
  <si>
    <t>България, гр.Димово 3750, ул. ГЕОРГИ ДИМИТРОВ № 137</t>
  </si>
  <si>
    <t>silvana_md@abv.bg</t>
  </si>
  <si>
    <t>31.08.2017</t>
  </si>
  <si>
    <t>България, Северна и югоизточна България, Северозападен, Видин, Димово, гр.Димово</t>
  </si>
  <si>
    <t>3996948,3200</t>
  </si>
  <si>
    <t>3397406,1600</t>
  </si>
  <si>
    <t>599542,1600</t>
  </si>
  <si>
    <t>499618,5400</t>
  </si>
  <si>
    <t>424675,7700</t>
  </si>
  <si>
    <t>74942,7700</t>
  </si>
  <si>
    <t>577448,0200</t>
  </si>
  <si>
    <t>490830,7600</t>
  </si>
  <si>
    <t>86617,2600</t>
  </si>
  <si>
    <t>467591,6000</t>
  </si>
  <si>
    <t>397452,8300</t>
  </si>
  <si>
    <t>70138,7700</t>
  </si>
  <si>
    <t>15728,8000</t>
  </si>
  <si>
    <t>13369,4600</t>
  </si>
  <si>
    <t>2359,3400</t>
  </si>
  <si>
    <t>259966,8600</t>
  </si>
  <si>
    <t>220971,8200</t>
  </si>
  <si>
    <t>38995,0400</t>
  </si>
  <si>
    <t>84935,1500</t>
  </si>
  <si>
    <t>14988,5600</t>
  </si>
  <si>
    <t>254805,4400</t>
  </si>
  <si>
    <t>44965,6800</t>
  </si>
  <si>
    <t>57712,2400</t>
  </si>
  <si>
    <t>10184,5300</t>
  </si>
  <si>
    <t>BG05M9OP001-2.002-0025-C01</t>
  </si>
  <si>
    <t>Равни възможности</t>
  </si>
  <si>
    <t>000159629</t>
  </si>
  <si>
    <t>ОБЩИНА КУЛА</t>
  </si>
  <si>
    <t>България, гр.Кула 3800, ул. ВЪЗРАЖДАНЕ № 38</t>
  </si>
  <si>
    <t>paraskevova_ani@abv.bg</t>
  </si>
  <si>
    <t>България, Северна и югоизточна България, Северозападен, Видин, Кула, гр.Кула</t>
  </si>
  <si>
    <t>1496429,8500</t>
  </si>
  <si>
    <t>1271965,3800</t>
  </si>
  <si>
    <t>224464,4700</t>
  </si>
  <si>
    <t>498809,9500</t>
  </si>
  <si>
    <t>423988,4600</t>
  </si>
  <si>
    <t>74821,4900</t>
  </si>
  <si>
    <t>553522,0300</t>
  </si>
  <si>
    <t>470493,7400</t>
  </si>
  <si>
    <t>83028,2900</t>
  </si>
  <si>
    <t>471582,8900</t>
  </si>
  <si>
    <t>400845,4700</t>
  </si>
  <si>
    <t>70737,4200</t>
  </si>
  <si>
    <t>81839,3000</t>
  </si>
  <si>
    <t>69563,4100</t>
  </si>
  <si>
    <t>12275,8900</t>
  </si>
  <si>
    <t>99,8400</t>
  </si>
  <si>
    <t>84,8600</t>
  </si>
  <si>
    <t>14,9800</t>
  </si>
  <si>
    <t>84797,6900</t>
  </si>
  <si>
    <t>14964,3000</t>
  </si>
  <si>
    <t>254393,0500</t>
  </si>
  <si>
    <t>44892,9200</t>
  </si>
  <si>
    <t>61617,7600</t>
  </si>
  <si>
    <t>10873,6800</t>
  </si>
  <si>
    <t>BG05M9OP001-2.002-0056-C02</t>
  </si>
  <si>
    <t>"Независим живот за хората в неравностойно положение в община Дългопол"</t>
  </si>
  <si>
    <t>000093524</t>
  </si>
  <si>
    <t>ОБЩИНА ДЪЛГОПОЛ</t>
  </si>
  <si>
    <t>България, гр.Дългопол 9250, ул. ГЕОРГИ ДИМИТРОВ № 105</t>
  </si>
  <si>
    <t>България, гр.Дългопол 9250, ул. Георги Димитров №105</t>
  </si>
  <si>
    <t>dimitkodz@abv.bg</t>
  </si>
  <si>
    <t>15.03.2017</t>
  </si>
  <si>
    <t>България, Северна и югоизточна България, Североизточен, Варна, Дългопол</t>
  </si>
  <si>
    <t>2995514,2200</t>
  </si>
  <si>
    <t>2546187,1200</t>
  </si>
  <si>
    <t>449327,1000</t>
  </si>
  <si>
    <t>499252,3700</t>
  </si>
  <si>
    <t>424364,5200</t>
  </si>
  <si>
    <t>74887,8500</t>
  </si>
  <si>
    <t>499020,7200</t>
  </si>
  <si>
    <t>424167,5000</t>
  </si>
  <si>
    <t>74853,2200</t>
  </si>
  <si>
    <t>498666,0400</t>
  </si>
  <si>
    <t>423866,0400</t>
  </si>
  <si>
    <t>74800,0000</t>
  </si>
  <si>
    <t>354,6800</t>
  </si>
  <si>
    <t>301,4600</t>
  </si>
  <si>
    <t>53,2200</t>
  </si>
  <si>
    <t>84872,9000</t>
  </si>
  <si>
    <t>14977,5700</t>
  </si>
  <si>
    <t>254618,6500</t>
  </si>
  <si>
    <t>44932,7800</t>
  </si>
  <si>
    <t>84374,4900</t>
  </si>
  <si>
    <t>14889,6500</t>
  </si>
  <si>
    <t>BG05M9OP001-2.002-0234-C01</t>
  </si>
  <si>
    <t>"Независим живот за жителите на Община Ценово"</t>
  </si>
  <si>
    <t>000530671</t>
  </si>
  <si>
    <t>ОБЩИНА ЦЕНОВО</t>
  </si>
  <si>
    <t>България, с.Ценово 7139, Област Русе, п.к.7139, с. Ценово, ул. Цар Освободител № 66</t>
  </si>
  <si>
    <t>obshtina_cenovo@abv.bg</t>
  </si>
  <si>
    <t>България, Северна и югоизточна България, Северен централен, Русе, Ценово, с.Ценово</t>
  </si>
  <si>
    <t>3359812,8900</t>
  </si>
  <si>
    <t>2855840,9100</t>
  </si>
  <si>
    <t>503971,9800</t>
  </si>
  <si>
    <t>479973,2700</t>
  </si>
  <si>
    <t>407977,2800</t>
  </si>
  <si>
    <t>71995,9900</t>
  </si>
  <si>
    <t>477942,9100</t>
  </si>
  <si>
    <t>406251,5100</t>
  </si>
  <si>
    <t>71691,4000</t>
  </si>
  <si>
    <t>477836,3500</t>
  </si>
  <si>
    <t>406160,9300</t>
  </si>
  <si>
    <t>71675,4200</t>
  </si>
  <si>
    <t>106,5600</t>
  </si>
  <si>
    <t>90,5800</t>
  </si>
  <si>
    <t>15,9800</t>
  </si>
  <si>
    <t>81595,4500</t>
  </si>
  <si>
    <t>14399,2000</t>
  </si>
  <si>
    <t>244786,4000</t>
  </si>
  <si>
    <t>43197,5700</t>
  </si>
  <si>
    <t>79779,0800</t>
  </si>
  <si>
    <t>14078,6500</t>
  </si>
  <si>
    <t>BG05M9OP001-2.002-0261-C01</t>
  </si>
  <si>
    <t>Звено за услуги в домашна среда –  иновативни услуги в подкрепа за социално включване /Фаза 2/</t>
  </si>
  <si>
    <t>000093403</t>
  </si>
  <si>
    <t>ОБЩИНА БЕЛОСЛАВ</t>
  </si>
  <si>
    <t>България, гр.Белослав 9178, ул. ЦАР СИМЕОН ВЕЛИКИ № 23</t>
  </si>
  <si>
    <t>prosveta_beloslav@dir.bg</t>
  </si>
  <si>
    <t>01.02.2018</t>
  </si>
  <si>
    <t>България, Северна и югоизточна България, Североизточен, Варна, Белослав</t>
  </si>
  <si>
    <t>793426,4000</t>
  </si>
  <si>
    <t>674412,4400</t>
  </si>
  <si>
    <t>119013,9600</t>
  </si>
  <si>
    <t>198356,6000</t>
  </si>
  <si>
    <t>168603,1100</t>
  </si>
  <si>
    <t>29753,4900</t>
  </si>
  <si>
    <t>198392,1400</t>
  </si>
  <si>
    <t>168249,4100</t>
  </si>
  <si>
    <t>30142,7300</t>
  </si>
  <si>
    <t>196968,6100</t>
  </si>
  <si>
    <t>167423,2300</t>
  </si>
  <si>
    <t>29545,3800</t>
  </si>
  <si>
    <t>1423,5300</t>
  </si>
  <si>
    <t>826,1800</t>
  </si>
  <si>
    <t>597,3500</t>
  </si>
  <si>
    <t>33720,6200</t>
  </si>
  <si>
    <t>5950,7000</t>
  </si>
  <si>
    <t>101161,8300</t>
  </si>
  <si>
    <t>17852,1300</t>
  </si>
  <si>
    <t>32540,7800</t>
  </si>
  <si>
    <t>5742,5500</t>
  </si>
  <si>
    <t>BG05M9OP001-2.002-0172-C01</t>
  </si>
  <si>
    <t>Предоставяне на социална услуга "личен асистент"  в домашна среда и създаване на дневен център за интеграция и подкрепа на хора с увреждания в район "Лозенец" Столична община</t>
  </si>
  <si>
    <t>0006963270564</t>
  </si>
  <si>
    <t>РАЙОН "ЛОЗЕНЕЦ", СТОЛИЧНА ОБЩИНА</t>
  </si>
  <si>
    <t>България, гр.София 1142, БУЛЕВАРД "ВАСИЛ ЛЕВСКИ" № 2</t>
  </si>
  <si>
    <t>България, гр.София 1142, БУЛЕВАРД  "ВАСИЛ ЛЕВСКИ" № 2</t>
  </si>
  <si>
    <t>t.uzunova@lozenets-sofia.org</t>
  </si>
  <si>
    <t>28.12.2015</t>
  </si>
  <si>
    <t>1499975,4000</t>
  </si>
  <si>
    <t>1274979,0900</t>
  </si>
  <si>
    <t>224996,3100</t>
  </si>
  <si>
    <t>499991,8000</t>
  </si>
  <si>
    <t>424993,0300</t>
  </si>
  <si>
    <t>74998,7700</t>
  </si>
  <si>
    <t>655075,6800</t>
  </si>
  <si>
    <t>556803,8200</t>
  </si>
  <si>
    <t>98271,8600</t>
  </si>
  <si>
    <t>343087,8200</t>
  </si>
  <si>
    <t>291624,6400</t>
  </si>
  <si>
    <t>51463,1800</t>
  </si>
  <si>
    <t>188116,4800</t>
  </si>
  <si>
    <t>159888,5000</t>
  </si>
  <si>
    <t>28227,9800</t>
  </si>
  <si>
    <t>354223,7100</t>
  </si>
  <si>
    <t>301090,1500</t>
  </si>
  <si>
    <t>53133,5600</t>
  </si>
  <si>
    <t>14999,7500</t>
  </si>
  <si>
    <t>BG05M9OP001-2.002-0002-C02</t>
  </si>
  <si>
    <t>"Качествена грижа за достоен живот в Община Смядово"</t>
  </si>
  <si>
    <t>000931657</t>
  </si>
  <si>
    <t>Община Смядово</t>
  </si>
  <si>
    <t>България, гр.Смядово 9820, пл. Княз Борис І № 2</t>
  </si>
  <si>
    <t>sm159753@abv.bg</t>
  </si>
  <si>
    <t>05.04.2017</t>
  </si>
  <si>
    <t>България, Северна и югоизточна България, Североизточен, Шумен, Смядово</t>
  </si>
  <si>
    <t>1999963,2000</t>
  </si>
  <si>
    <t>1699968,7200</t>
  </si>
  <si>
    <t>299994,4800</t>
  </si>
  <si>
    <t>499990,8000</t>
  </si>
  <si>
    <t>424992,1800</t>
  </si>
  <si>
    <t>74998,6200</t>
  </si>
  <si>
    <t>493579,0500</t>
  </si>
  <si>
    <t>419542,1400</t>
  </si>
  <si>
    <t>74036,9100</t>
  </si>
  <si>
    <t>493136,0000</t>
  </si>
  <si>
    <t>419165,5600</t>
  </si>
  <si>
    <t>73970,4400</t>
  </si>
  <si>
    <t>443,0500</t>
  </si>
  <si>
    <t>376,5800</t>
  </si>
  <si>
    <t>66,4700</t>
  </si>
  <si>
    <t>84991,5000</t>
  </si>
  <si>
    <t>14998,5000</t>
  </si>
  <si>
    <t>236162,7900</t>
  </si>
  <si>
    <t>41675,7800</t>
  </si>
  <si>
    <t>98011,2700</t>
  </si>
  <si>
    <t>17296,1600</t>
  </si>
  <si>
    <t>BG05M9OP001-2.002-0211-C01</t>
  </si>
  <si>
    <t>Център за предоставяне на грижи в домашна среда в Община Невестино</t>
  </si>
  <si>
    <t>000261541</t>
  </si>
  <si>
    <t>Община Невестино, област Кюстендил</t>
  </si>
  <si>
    <t>България, с.Невестино 2595, Владимир Поптомов №17</t>
  </si>
  <si>
    <t>ageorgieva@abv.bg</t>
  </si>
  <si>
    <t>Малко</t>
  </si>
  <si>
    <t>България, Югозападна и южно-централна България, Югозападен, Кюстендил, Невестино</t>
  </si>
  <si>
    <t>2997895,6200</t>
  </si>
  <si>
    <t>2548211,3400</t>
  </si>
  <si>
    <t>449684,2800</t>
  </si>
  <si>
    <t>499649,2700</t>
  </si>
  <si>
    <t>424701,8900</t>
  </si>
  <si>
    <t>74947,3800</t>
  </si>
  <si>
    <t>442477,9800</t>
  </si>
  <si>
    <t>374655,7500</t>
  </si>
  <si>
    <t>67822,2300</t>
  </si>
  <si>
    <t>422391,1200</t>
  </si>
  <si>
    <t>359032,4700</t>
  </si>
  <si>
    <t>63358,6500</t>
  </si>
  <si>
    <t>3453,0700</t>
  </si>
  <si>
    <t>2935,1000</t>
  </si>
  <si>
    <t>517,9700</t>
  </si>
  <si>
    <t>BG05M9OP001-2.002-0156-C01</t>
  </si>
  <si>
    <t>Център за почасово предоставяне на социални услуги в общността или в домашна среда - община Белово</t>
  </si>
  <si>
    <t>000351558</t>
  </si>
  <si>
    <t>ОБЩИНА БЕЛОВО</t>
  </si>
  <si>
    <t>България, гр.Белово 4470, ул. ОРФЕЙ № 4А</t>
  </si>
  <si>
    <t>m.grozdanova_bel@abv.bg</t>
  </si>
  <si>
    <t>21.12.2015</t>
  </si>
  <si>
    <t>България, Югозападна и южно-централна България, Южен централен, Пазарджик, Белово</t>
  </si>
  <si>
    <t>1499965,3200</t>
  </si>
  <si>
    <t>1274970,5400</t>
  </si>
  <si>
    <t>224994,7800</t>
  </si>
  <si>
    <t>499988,4400</t>
  </si>
  <si>
    <t>424990,1800</t>
  </si>
  <si>
    <t>74998,2600</t>
  </si>
  <si>
    <t>488076,8800</t>
  </si>
  <si>
    <t>414865,2200</t>
  </si>
  <si>
    <t>73211,6600</t>
  </si>
  <si>
    <t>468402,4100</t>
  </si>
  <si>
    <t>398141,9600</t>
  </si>
  <si>
    <t>70260,4500</t>
  </si>
  <si>
    <t>19674,4700</t>
  </si>
  <si>
    <t>16723,2600</t>
  </si>
  <si>
    <t>2951,2100</t>
  </si>
  <si>
    <t>84998,0300</t>
  </si>
  <si>
    <t>14999,6500</t>
  </si>
  <si>
    <t>254994,0200</t>
  </si>
  <si>
    <t>44999,0500</t>
  </si>
  <si>
    <t>58149,7300</t>
  </si>
  <si>
    <t>10261,7200</t>
  </si>
  <si>
    <t>BG05M9OP001-2.002-0175-C02</t>
  </si>
  <si>
    <t>000024713</t>
  </si>
  <si>
    <t>Община Струмяни</t>
  </si>
  <si>
    <t>България, с.Струмяни 2825, пл. "7-ми април" №1</t>
  </si>
  <si>
    <t>zk.nikolova@gmail.com</t>
  </si>
  <si>
    <t>14.01.2016</t>
  </si>
  <si>
    <t>15.06.2017</t>
  </si>
  <si>
    <t>14.11.2017</t>
  </si>
  <si>
    <t>България, Югозападна и южно-централна България, Югозападен, Благоевград, Струмяни</t>
  </si>
  <si>
    <t>3461307,9200</t>
  </si>
  <si>
    <t>2942111,7600</t>
  </si>
  <si>
    <t>519196,1600</t>
  </si>
  <si>
    <t>494472,5600</t>
  </si>
  <si>
    <t>420301,6800</t>
  </si>
  <si>
    <t>74170,8800</t>
  </si>
  <si>
    <t>514858,8500</t>
  </si>
  <si>
    <t>437630,0300</t>
  </si>
  <si>
    <t>77228,8200</t>
  </si>
  <si>
    <t>484083,4300</t>
  </si>
  <si>
    <t>411470,9400</t>
  </si>
  <si>
    <t>72612,4900</t>
  </si>
  <si>
    <t>2032,1800</t>
  </si>
  <si>
    <t>1727,3400</t>
  </si>
  <si>
    <t>304,8400</t>
  </si>
  <si>
    <t>BG05M9OP001-2.002-0201-C01</t>
  </si>
  <si>
    <t>Създаване на Общински център за почасово предоставяне на социални услуги за хора в неравностойно положение</t>
  </si>
  <si>
    <t>000024962</t>
  </si>
  <si>
    <t>ОБЩИНА САТОВЧА</t>
  </si>
  <si>
    <t>България, с.Сатовча 2950, Тодор Шопов 37</t>
  </si>
  <si>
    <t>emikast@gmail.com</t>
  </si>
  <si>
    <t>84.12 Държавно управление в областта на здравеопазването, образованието и други социални дейности</t>
  </si>
  <si>
    <t>България, Югозападна и южно-централна България, Югозападен, Благоевград, Сатовча</t>
  </si>
  <si>
    <t>2999832,0000</t>
  </si>
  <si>
    <t>2549857,2000</t>
  </si>
  <si>
    <t>449974,8000</t>
  </si>
  <si>
    <t>499972,0000</t>
  </si>
  <si>
    <t>424976,2000</t>
  </si>
  <si>
    <t>74995,8000</t>
  </si>
  <si>
    <t>473246,0800</t>
  </si>
  <si>
    <t>402259,0900</t>
  </si>
  <si>
    <t>70986,9900</t>
  </si>
  <si>
    <t>472814,3300</t>
  </si>
  <si>
    <t>401892,1000</t>
  </si>
  <si>
    <t>70922,2300</t>
  </si>
  <si>
    <t>431,7500</t>
  </si>
  <si>
    <t>366,9900</t>
  </si>
  <si>
    <t>64,7600</t>
  </si>
  <si>
    <t>BG05M9OP001-2.002-0259-C01</t>
  </si>
  <si>
    <t>Създаване на общински център за почасово предоставяне на социални услуги за хора в неравностойно положение</t>
  </si>
  <si>
    <t>000024752</t>
  </si>
  <si>
    <t>ОБЩИНА ГЪРМЕН</t>
  </si>
  <si>
    <t>България, с.Гърмен 2960, "Първа"№ 35</t>
  </si>
  <si>
    <t>kuibisheva@abv.bg</t>
  </si>
  <si>
    <t>14.06.2016</t>
  </si>
  <si>
    <t>14.02.2018</t>
  </si>
  <si>
    <t>България, Югозападна и южно-централна България, Югозападен, Благоевград, Гърмен</t>
  </si>
  <si>
    <t>3497928,0000</t>
  </si>
  <si>
    <t>2973238,8000</t>
  </si>
  <si>
    <t>524689,2000</t>
  </si>
  <si>
    <t>499704,0000</t>
  </si>
  <si>
    <t>424748,4000</t>
  </si>
  <si>
    <t>74955,6000</t>
  </si>
  <si>
    <t>487580,0800</t>
  </si>
  <si>
    <t>414443,0700</t>
  </si>
  <si>
    <t>73137,0100</t>
  </si>
  <si>
    <t>486615,2600</t>
  </si>
  <si>
    <t>413622,9700</t>
  </si>
  <si>
    <t>72992,2900</t>
  </si>
  <si>
    <t>964,8200</t>
  </si>
  <si>
    <t>820,1000</t>
  </si>
  <si>
    <t>144,7200</t>
  </si>
  <si>
    <t>BG05M9OP001-2.002-0221-C02</t>
  </si>
  <si>
    <t>Независим съм, защото вече има кой да полага грижи за мен.</t>
  </si>
  <si>
    <t>0006963270476</t>
  </si>
  <si>
    <t>СТОЛИЧНА ОБЩИНА - РАЙОН "СЕРДИКА"</t>
  </si>
  <si>
    <t>България, гр.София 1202, бул. "КНЯГИНЯ МАРИЯ ЛУИЗА" № 88</t>
  </si>
  <si>
    <t>niki_82.1982@abv.bg</t>
  </si>
  <si>
    <t>21.09.2017</t>
  </si>
  <si>
    <t>01.03.2016</t>
  </si>
  <si>
    <t>1991960,0000</t>
  </si>
  <si>
    <t>1693166,0000</t>
  </si>
  <si>
    <t>298794,0000</t>
  </si>
  <si>
    <t>497990,0000</t>
  </si>
  <si>
    <t>423291,5000</t>
  </si>
  <si>
    <t>74698,5000</t>
  </si>
  <si>
    <t>498869,9300</t>
  </si>
  <si>
    <t>424039,3900</t>
  </si>
  <si>
    <t>74830,5400</t>
  </si>
  <si>
    <t>493738,9600</t>
  </si>
  <si>
    <t>419678,0700</t>
  </si>
  <si>
    <t>74060,8900</t>
  </si>
  <si>
    <t>5130,9700</t>
  </si>
  <si>
    <t>4361,3200</t>
  </si>
  <si>
    <t>769,6500</t>
  </si>
  <si>
    <t>BG05M9OP001-2.002-0155-C01</t>
  </si>
  <si>
    <t>ЦЕНТЪР ЗА ПОЧАСОВИ ИНТЕГРИРАНИ УСЛУГИ ЗА СОЦИАЛНО ВКЛЮЧВАНЕ В ОБЩНОСТТА И В ДОМАШНА СРЕДА В ОБЩИНА ВЪЛЧЕДРЪМ</t>
  </si>
  <si>
    <t>000320648</t>
  </si>
  <si>
    <t>Община Вълчедръм</t>
  </si>
  <si>
    <t>България, гр.Вълчедръм 3650, ул. "България" № 18-20</t>
  </si>
  <si>
    <t>vdrmkmet@yahoo.com</t>
  </si>
  <si>
    <t>88 Социална работа без настаняване</t>
  </si>
  <si>
    <t>България, Северна и югоизточна България, Северозападен, Монтана, Вълчедръм</t>
  </si>
  <si>
    <t>949107,0000</t>
  </si>
  <si>
    <t>806740,9400</t>
  </si>
  <si>
    <t>142366,0600</t>
  </si>
  <si>
    <t>474553,5000</t>
  </si>
  <si>
    <t>403370,4700</t>
  </si>
  <si>
    <t>71183,0300</t>
  </si>
  <si>
    <t>458755,4500</t>
  </si>
  <si>
    <t>389942,3400</t>
  </si>
  <si>
    <t>68813,1100</t>
  </si>
  <si>
    <t>432834,6900</t>
  </si>
  <si>
    <t>367909,7900</t>
  </si>
  <si>
    <t>64924,9000</t>
  </si>
  <si>
    <t>6459,8300</t>
  </si>
  <si>
    <t>5490,8400</t>
  </si>
  <si>
    <t>968,9900</t>
  </si>
  <si>
    <t>19460,9300</t>
  </si>
  <si>
    <t>16541,7100</t>
  </si>
  <si>
    <t>2919,2200</t>
  </si>
  <si>
    <t>80674,0900</t>
  </si>
  <si>
    <t>14236,6100</t>
  </si>
  <si>
    <t>161624,5100</t>
  </si>
  <si>
    <t>28521,8700</t>
  </si>
  <si>
    <t>125610,6700</t>
  </si>
  <si>
    <t>22166,3300</t>
  </si>
  <si>
    <t>BG05M9OP001-2.002-0270-C01</t>
  </si>
  <si>
    <t>"Община Чепеларе - иновативни социални услуги за независим живот"</t>
  </si>
  <si>
    <t>000615164</t>
  </si>
  <si>
    <t>Община Чепеларе</t>
  </si>
  <si>
    <t>България, гр.Чепеларе 4850, "Беломорска" №44 Б</t>
  </si>
  <si>
    <t>upetya|@mail.bg</t>
  </si>
  <si>
    <t>88.1 Социална работа без настаняване за възрастни лица и хора с увреждания</t>
  </si>
  <si>
    <t>България, Югозападна и южно-централна България, Южен централен, Смолян, Чепеларе</t>
  </si>
  <si>
    <t>1996220,0000</t>
  </si>
  <si>
    <t>1696787,0000</t>
  </si>
  <si>
    <t>299433,0000</t>
  </si>
  <si>
    <t>499055,0000</t>
  </si>
  <si>
    <t>424196,7500</t>
  </si>
  <si>
    <t>74858,2500</t>
  </si>
  <si>
    <t>485654,0500</t>
  </si>
  <si>
    <t>412805,7500</t>
  </si>
  <si>
    <t>72848,3000</t>
  </si>
  <si>
    <t>482759,8800</t>
  </si>
  <si>
    <t>410345,7000</t>
  </si>
  <si>
    <t>72414,1800</t>
  </si>
  <si>
    <t>2894,1700</t>
  </si>
  <si>
    <t>2460,0500</t>
  </si>
  <si>
    <t>434,1200</t>
  </si>
  <si>
    <t>84839,3500</t>
  </si>
  <si>
    <t>14971,6500</t>
  </si>
  <si>
    <t>254517,9800</t>
  </si>
  <si>
    <t>44915,0200</t>
  </si>
  <si>
    <t>70955,7600</t>
  </si>
  <si>
    <t>12521,7600</t>
  </si>
  <si>
    <t>BG05M9OP001-2.002-0267-C02</t>
  </si>
  <si>
    <t>Създаване на равни възможности за независим живот</t>
  </si>
  <si>
    <t>0006963270507</t>
  </si>
  <si>
    <t>РАЙОН "ТРИАДИЦА"</t>
  </si>
  <si>
    <t>България, гр.София 1000, ул. АЛАБИН № 54</t>
  </si>
  <si>
    <t>България, гр.София 1000, ул. "Алабин" №54</t>
  </si>
  <si>
    <t>milicam@mail.bg</t>
  </si>
  <si>
    <t>Голямо</t>
  </si>
  <si>
    <t>30.05.2016</t>
  </si>
  <si>
    <t>18.01.2016</t>
  </si>
  <si>
    <t>1499850,0000</t>
  </si>
  <si>
    <t>1274872,5000</t>
  </si>
  <si>
    <t>224977,5000</t>
  </si>
  <si>
    <t>499950,0000</t>
  </si>
  <si>
    <t>424957,5000</t>
  </si>
  <si>
    <t>74992,5000</t>
  </si>
  <si>
    <t>489693,4200</t>
  </si>
  <si>
    <t>416239,4200</t>
  </si>
  <si>
    <t>73454,0000</t>
  </si>
  <si>
    <t>489424,7900</t>
  </si>
  <si>
    <t>416011,0800</t>
  </si>
  <si>
    <t>73413,7100</t>
  </si>
  <si>
    <t>268,6300</t>
  </si>
  <si>
    <t>228,3400</t>
  </si>
  <si>
    <t>40,2900</t>
  </si>
  <si>
    <t>BG05M9OP001-2.002-0276-C02</t>
  </si>
  <si>
    <t>Грижа в домашна среда</t>
  </si>
  <si>
    <t>000852925</t>
  </si>
  <si>
    <t>ОБЩИНА  ТЕРВЕЛ</t>
  </si>
  <si>
    <t>84.1 Държавно управление с общ, икономически и социален характер</t>
  </si>
  <si>
    <t>България, гр.Тервел 9450, ул."Свети Свети Кирил и Методи" 8</t>
  </si>
  <si>
    <t>megi69vasileva@abv.bg</t>
  </si>
  <si>
    <t>13.01.2018</t>
  </si>
  <si>
    <t>01.07.2016</t>
  </si>
  <si>
    <t>01.04.2018</t>
  </si>
  <si>
    <t>01.05.2018</t>
  </si>
  <si>
    <t>България, Северна и югоизточна България, Североизточен, Добрич, Тервел</t>
  </si>
  <si>
    <t>2995560,0000</t>
  </si>
  <si>
    <t>2546226,0000</t>
  </si>
  <si>
    <t>449334,0000</t>
  </si>
  <si>
    <t>499260,0000</t>
  </si>
  <si>
    <t>424371,0000</t>
  </si>
  <si>
    <t>74889,0000</t>
  </si>
  <si>
    <t>501673,1500</t>
  </si>
  <si>
    <t>426422,0900</t>
  </si>
  <si>
    <t>75251,0600</t>
  </si>
  <si>
    <t>498670,5700</t>
  </si>
  <si>
    <t>423869,8900</t>
  </si>
  <si>
    <t>74800,6800</t>
  </si>
  <si>
    <t>3002,5800</t>
  </si>
  <si>
    <t>2552,2000</t>
  </si>
  <si>
    <t>450,3800</t>
  </si>
  <si>
    <t>178443,2200</t>
  </si>
  <si>
    <t>151676,7200</t>
  </si>
  <si>
    <t>26766,5000</t>
  </si>
  <si>
    <t>84874,2000</t>
  </si>
  <si>
    <t>14977,8000</t>
  </si>
  <si>
    <t>254622,5800</t>
  </si>
  <si>
    <t>44933,4200</t>
  </si>
  <si>
    <t>84373,1100</t>
  </si>
  <si>
    <t>14889,4600</t>
  </si>
  <si>
    <t>BG05M9OP001-2.002-0292-C01</t>
  </si>
  <si>
    <t>Осигуряване на достоен живот на лица, зависими от грижа в община Угърчин</t>
  </si>
  <si>
    <t>000291716</t>
  </si>
  <si>
    <t>ОБЩИНА УГЪРЧИН</t>
  </si>
  <si>
    <t>България, гр.Угърчин 5580, пл. СВОБОДА № 1</t>
  </si>
  <si>
    <t>dimitar.fsbd@abv.bg</t>
  </si>
  <si>
    <t>88.10 Социална работа без настаняване за възрастни лица и хора с увреждания</t>
  </si>
  <si>
    <t>20.05.2018</t>
  </si>
  <si>
    <t>48992,2100</t>
  </si>
  <si>
    <t>8645,6800</t>
  </si>
  <si>
    <t>146976,5600</t>
  </si>
  <si>
    <t>25937,1000</t>
  </si>
  <si>
    <t>48992,2000</t>
  </si>
  <si>
    <t>8645,6900</t>
  </si>
  <si>
    <t>България, Северна и югоизточна България, Северозападен, Ловеч, Угърчин</t>
  </si>
  <si>
    <t>1440947,2000</t>
  </si>
  <si>
    <t>1224805,1200</t>
  </si>
  <si>
    <t>216142,0800</t>
  </si>
  <si>
    <t>288189,4400</t>
  </si>
  <si>
    <t>244961,0300</t>
  </si>
  <si>
    <t>43228,4100</t>
  </si>
  <si>
    <t>295861,5200</t>
  </si>
  <si>
    <t>251482,2400</t>
  </si>
  <si>
    <t>44379,2800</t>
  </si>
  <si>
    <t>244960,9700</t>
  </si>
  <si>
    <t>43228,4700</t>
  </si>
  <si>
    <t>7672,0800</t>
  </si>
  <si>
    <t>6521,2700</t>
  </si>
  <si>
    <t>1150,8100</t>
  </si>
  <si>
    <t>BG05M9OP001-2.002-0129-C03</t>
  </si>
  <si>
    <t>Нови възможности за грижа и независим живот чрез създаване на Център за почасово предоставяне на услуги за социално включване в общността или в домашна среда - гр. Опака</t>
  </si>
  <si>
    <t>000875824</t>
  </si>
  <si>
    <t>ОБЩИНА ОПАКА</t>
  </si>
  <si>
    <t>България, гр.Опака 7840, ул.СЪЕДИНЕНИЕ № 3</t>
  </si>
  <si>
    <t>ekip_opaka1@abv.bg</t>
  </si>
  <si>
    <t>02.12.2015</t>
  </si>
  <si>
    <t>08.12.2016</t>
  </si>
  <si>
    <t>България, Северна и югоизточна България, Североизточен, Търговище, Опака, гр.Опака</t>
  </si>
  <si>
    <t>2978340,0000</t>
  </si>
  <si>
    <t>2531589,0000</t>
  </si>
  <si>
    <t>446751,0000</t>
  </si>
  <si>
    <t>496390,0000</t>
  </si>
  <si>
    <t>421931,5000</t>
  </si>
  <si>
    <t>74458,5000</t>
  </si>
  <si>
    <t>470470,1100</t>
  </si>
  <si>
    <t>399794,6400</t>
  </si>
  <si>
    <t>70675,4700</t>
  </si>
  <si>
    <t>447297,1500</t>
  </si>
  <si>
    <t>380202,6200</t>
  </si>
  <si>
    <t>67094,5300</t>
  </si>
  <si>
    <t>23172,9600</t>
  </si>
  <si>
    <t>19592,0200</t>
  </si>
  <si>
    <t>3580,9400</t>
  </si>
  <si>
    <t>84386,3000</t>
  </si>
  <si>
    <t>14891,7000</t>
  </si>
  <si>
    <t>253158,9100</t>
  </si>
  <si>
    <t>44675,0900</t>
  </si>
  <si>
    <t>42657,4100</t>
  </si>
  <si>
    <t>7527,7400</t>
  </si>
  <si>
    <t>BG05M9OP001-2.002-0009-C01</t>
  </si>
  <si>
    <t>"Комплексни услуги за достоен и независим живот" -район Одесос, гр. Варна</t>
  </si>
  <si>
    <t>0000934420042</t>
  </si>
  <si>
    <t>РАЙОН "ОДЕСОС"</t>
  </si>
  <si>
    <t>България, гр.Варна 9000, ул. СТЕФАН КАРАДЖА № 30</t>
  </si>
  <si>
    <t>ykosseva@abv.bg</t>
  </si>
  <si>
    <t>01.06.2017</t>
  </si>
  <si>
    <t>453146,4600</t>
  </si>
  <si>
    <t>382671,0600</t>
  </si>
  <si>
    <t>70475,4000</t>
  </si>
  <si>
    <t>425242,0700</t>
  </si>
  <si>
    <t>361455,8000</t>
  </si>
  <si>
    <t>63786,2700</t>
  </si>
  <si>
    <t>12,8500</t>
  </si>
  <si>
    <t>10,9200</t>
  </si>
  <si>
    <t>1,9300</t>
  </si>
  <si>
    <t>255000,0200</t>
  </si>
  <si>
    <t>44999,9800</t>
  </si>
  <si>
    <t>21455,7800</t>
  </si>
  <si>
    <t>3786,2900</t>
  </si>
  <si>
    <t>BG05M9OP001-2.002-0244-C01</t>
  </si>
  <si>
    <t>„Подкрепа за независим живот“</t>
  </si>
  <si>
    <t>000852544</t>
  </si>
  <si>
    <t>ОБЩИНА БАЛЧИК</t>
  </si>
  <si>
    <t>България, гр.Балчик 9600, пл. "21 септември" № 6</t>
  </si>
  <si>
    <t>dimitrov@balchik.bg</t>
  </si>
  <si>
    <t>04.05.2016</t>
  </si>
  <si>
    <t>04.01.2018</t>
  </si>
  <si>
    <t>България, Северна и югоизточна България, Североизточен, Добрич, Балчик</t>
  </si>
  <si>
    <t>1998913,2800</t>
  </si>
  <si>
    <t>1699076,3000</t>
  </si>
  <si>
    <t>299836,9800</t>
  </si>
  <si>
    <t>499728,3200</t>
  </si>
  <si>
    <t>424769,0800</t>
  </si>
  <si>
    <t>74959,2400</t>
  </si>
  <si>
    <t>471633,4800</t>
  </si>
  <si>
    <t>400888,3800</t>
  </si>
  <si>
    <t>70745,1000</t>
  </si>
  <si>
    <t>84953,8100</t>
  </si>
  <si>
    <t>14991,8500</t>
  </si>
  <si>
    <t>254861,3900</t>
  </si>
  <si>
    <t>44975,6100</t>
  </si>
  <si>
    <t>61073,1800</t>
  </si>
  <si>
    <t>10777,6400</t>
  </si>
  <si>
    <t>BG05M9OP001-2.002-0222-C01</t>
  </si>
  <si>
    <t>Независим живот в Район "Илинден"</t>
  </si>
  <si>
    <t>0006963270583</t>
  </si>
  <si>
    <t>СТОЛИЧНА ОБЩИНА, РАЙОН "ИЛИНДЕН"</t>
  </si>
  <si>
    <t>България, гр.София 1309, ж.к. ЗАХАРНА ФАБРИКА, ул. "Билянини извори" 10, вх.Б</t>
  </si>
  <si>
    <t>maria.todorova@ilinden.bg</t>
  </si>
  <si>
    <t>409826,5800</t>
  </si>
  <si>
    <t>409825,4800</t>
  </si>
  <si>
    <t>348351,6200</t>
  </si>
  <si>
    <t>61473,8600</t>
  </si>
  <si>
    <t>1,1000</t>
  </si>
  <si>
    <t>401566,2400</t>
  </si>
  <si>
    <t>341331,2600</t>
  </si>
  <si>
    <t>60234,9800</t>
  </si>
  <si>
    <t>8260,3400</t>
  </si>
  <si>
    <t>8259,2400</t>
  </si>
  <si>
    <t>7020,3600</t>
  </si>
  <si>
    <t>1238,8800</t>
  </si>
  <si>
    <t>BG05M9OP001-2.002-0133-C01</t>
  </si>
  <si>
    <t>Нови възможности за независим живот в Район "Студентски"</t>
  </si>
  <si>
    <t>0006963270629</t>
  </si>
  <si>
    <t>РАЙОН "СТУДЕНТСКА"</t>
  </si>
  <si>
    <t>България, гр.София 1700, ж.к. СТУДЕНТСКИ ГРАД - ХРИСТО БОТЕВ бл. 5</t>
  </si>
  <si>
    <t>vbeleva@mail.bg</t>
  </si>
  <si>
    <t>1500000,0000</t>
  </si>
  <si>
    <t>1275000,0000</t>
  </si>
  <si>
    <t>225000,0000</t>
  </si>
  <si>
    <t>498873,3700</t>
  </si>
  <si>
    <t>423709,7100</t>
  </si>
  <si>
    <t>75163,6600</t>
  </si>
  <si>
    <t>478088,6000</t>
  </si>
  <si>
    <t>406375,3000</t>
  </si>
  <si>
    <t>71713,3000</t>
  </si>
  <si>
    <t>20784,7700</t>
  </si>
  <si>
    <t>17334,4100</t>
  </si>
  <si>
    <t>3450,3600</t>
  </si>
  <si>
    <t>BG05M9OP001-2.002-0018-C01</t>
  </si>
  <si>
    <t>"ГРИЖИ ЗА ДОСТОЕН ЖИВОТ 4"</t>
  </si>
  <si>
    <t>000413942</t>
  </si>
  <si>
    <t>Община Искър</t>
  </si>
  <si>
    <t>България, гр.Искър 5868, " Георги Димитров" 38</t>
  </si>
  <si>
    <t>e_toncheva@yahoo.com</t>
  </si>
  <si>
    <t>България, Северна и югоизточна България, Северозападен, Плевен, Искър</t>
  </si>
  <si>
    <t>1499945,4600</t>
  </si>
  <si>
    <t>1274953,6500</t>
  </si>
  <si>
    <t>224991,8100</t>
  </si>
  <si>
    <t>499981,8200</t>
  </si>
  <si>
    <t>424984,5500</t>
  </si>
  <si>
    <t>74997,2700</t>
  </si>
  <si>
    <t>470175,8400</t>
  </si>
  <si>
    <t>399649,4400</t>
  </si>
  <si>
    <t>70526,4000</t>
  </si>
  <si>
    <t>461105,2500</t>
  </si>
  <si>
    <t>391939,4300</t>
  </si>
  <si>
    <t>69165,8200</t>
  </si>
  <si>
    <t>9070,5900</t>
  </si>
  <si>
    <t>7710,0100</t>
  </si>
  <si>
    <t>1360,5800</t>
  </si>
  <si>
    <t>84996,9100</t>
  </si>
  <si>
    <t>14999,4500</t>
  </si>
  <si>
    <t>254990,7000</t>
  </si>
  <si>
    <t>44998,4000</t>
  </si>
  <si>
    <t>51923,2300</t>
  </si>
  <si>
    <t>9162,9200</t>
  </si>
  <si>
    <t>BG05M9OP001-2.002-0022-C02</t>
  </si>
  <si>
    <t>Звена към ДСП в община Стралджа-2</t>
  </si>
  <si>
    <t>000970432</t>
  </si>
  <si>
    <t>ОБЩИНА СТРАЛДЖА</t>
  </si>
  <si>
    <t>България, гр.Стралджа 8680, ул. ХЕМУС № 12</t>
  </si>
  <si>
    <t>dimitrova_neli57@abv.bg</t>
  </si>
  <si>
    <t>26.09.2016</t>
  </si>
  <si>
    <t>България, Северна и югоизточна България, Югоизточен, Ямбол, Стралджа</t>
  </si>
  <si>
    <t>4498349,4000</t>
  </si>
  <si>
    <t>3823596,9900</t>
  </si>
  <si>
    <t>674752,4100</t>
  </si>
  <si>
    <t>499816,6000</t>
  </si>
  <si>
    <t>424844,1100</t>
  </si>
  <si>
    <t>74972,4900</t>
  </si>
  <si>
    <t>501892,2600</t>
  </si>
  <si>
    <t>426608,4000</t>
  </si>
  <si>
    <t>75283,8600</t>
  </si>
  <si>
    <t>566207,6300</t>
  </si>
  <si>
    <t>481276,4700</t>
  </si>
  <si>
    <t>84931,1600</t>
  </si>
  <si>
    <t>2075,7300</t>
  </si>
  <si>
    <t>1764,3700</t>
  </si>
  <si>
    <t>311,3600</t>
  </si>
  <si>
    <t>499816,5300</t>
  </si>
  <si>
    <t>424844,0300</t>
  </si>
  <si>
    <t>74972,5000</t>
  </si>
  <si>
    <t>84968,8200</t>
  </si>
  <si>
    <t>14994,5000</t>
  </si>
  <si>
    <t>254906,4800</t>
  </si>
  <si>
    <t>44983,4800</t>
  </si>
  <si>
    <t>84968,7400</t>
  </si>
  <si>
    <t>14994,5100</t>
  </si>
  <si>
    <t>BG05M9OP001-2.002-0057-C02</t>
  </si>
  <si>
    <t>Право на независим живот</t>
  </si>
  <si>
    <t>000970165</t>
  </si>
  <si>
    <t>ОБЩИНА ЕЛХОВО</t>
  </si>
  <si>
    <t>България, гр.Елхово 8700, ул. ТЪРГОВСКА № 13</t>
  </si>
  <si>
    <t>d.minkova@elhovobg.org</t>
  </si>
  <si>
    <t>България, Северна и югоизточна България, Югоизточен, Ямбол, Елхово, гр.Елхово</t>
  </si>
  <si>
    <t>1980310,4000</t>
  </si>
  <si>
    <t>1683263,8400</t>
  </si>
  <si>
    <t>297046,5600</t>
  </si>
  <si>
    <t>495077,6000</t>
  </si>
  <si>
    <t>420815,9600</t>
  </si>
  <si>
    <t>74261,6400</t>
  </si>
  <si>
    <t>515276,3800</t>
  </si>
  <si>
    <t>494887,5800</t>
  </si>
  <si>
    <t>420654,4500</t>
  </si>
  <si>
    <t>74233,1300</t>
  </si>
  <si>
    <t>20388,8000</t>
  </si>
  <si>
    <t>494681,1800</t>
  </si>
  <si>
    <t>420479,0100</t>
  </si>
  <si>
    <t>74202,1700</t>
  </si>
  <si>
    <t>20595,2000</t>
  </si>
  <si>
    <t>206,4000</t>
  </si>
  <si>
    <t>175,4400</t>
  </si>
  <si>
    <t>30,9600</t>
  </si>
  <si>
    <t>84163,1900</t>
  </si>
  <si>
    <t>14852,3300</t>
  </si>
  <si>
    <t>252489,6000</t>
  </si>
  <si>
    <t>44556,9600</t>
  </si>
  <si>
    <t>83822,5100</t>
  </si>
  <si>
    <t>14792,2200</t>
  </si>
  <si>
    <t>BG05M9OP001-2.002-0006-C02</t>
  </si>
  <si>
    <t>Намаляване на бедността и насърчаване на социалното включване - Община Антоново</t>
  </si>
  <si>
    <t>000875557</t>
  </si>
  <si>
    <t>ОБЩИНА АНТОНОВО</t>
  </si>
  <si>
    <t>България, гр.Антоново 7970, ул. ТУЗЛУШКИ ГЕРОЙ № 26</t>
  </si>
  <si>
    <t>България, гр.Антоново 7970, бул. "Тузлушки герой" № 26</t>
  </si>
  <si>
    <t>ivanova_mili@abv.bg</t>
  </si>
  <si>
    <t>07.03.2017</t>
  </si>
  <si>
    <t>България, Северна и югоизточна България, Североизточен, Търговище, Антоново</t>
  </si>
  <si>
    <t>4496009,8500</t>
  </si>
  <si>
    <t>3821608,3500</t>
  </si>
  <si>
    <t>674401,5000</t>
  </si>
  <si>
    <t>499556,6500</t>
  </si>
  <si>
    <t>424623,1500</t>
  </si>
  <si>
    <t>74933,5000</t>
  </si>
  <si>
    <t>473981,9300</t>
  </si>
  <si>
    <t>402884,6200</t>
  </si>
  <si>
    <t>71097,3100</t>
  </si>
  <si>
    <t>471382,0600</t>
  </si>
  <si>
    <t>400674,7300</t>
  </si>
  <si>
    <t>70707,3300</t>
  </si>
  <si>
    <t>2519,8300</t>
  </si>
  <si>
    <t>2141,8600</t>
  </si>
  <si>
    <t>377,9700</t>
  </si>
  <si>
    <t>80,0400</t>
  </si>
  <si>
    <t>68,0300</t>
  </si>
  <si>
    <t>12,0100</t>
  </si>
  <si>
    <t>84924,3500</t>
  </si>
  <si>
    <t>14986,6500</t>
  </si>
  <si>
    <t>254774,1500</t>
  </si>
  <si>
    <t>44960,1700</t>
  </si>
  <si>
    <t>60976,2300</t>
  </si>
  <si>
    <t>10760,5100</t>
  </si>
  <si>
    <t>BG05M9OP001-2.002-0028-C02</t>
  </si>
  <si>
    <t>Качеството на живот - отговорност на всички!</t>
  </si>
  <si>
    <t>000133965</t>
  </si>
  <si>
    <t>ОБЩИНА СВИЩОВ</t>
  </si>
  <si>
    <t>България, гр.Свищов 5250, ул. ЦАНКО ЦЕРКОВСКИ № 2</t>
  </si>
  <si>
    <t>os_sd@abv.bg</t>
  </si>
  <si>
    <t>12.01.2017</t>
  </si>
  <si>
    <t>България, Северна и югоизточна България, Северен централен, Велико Търново, Свищов</t>
  </si>
  <si>
    <t>2970000,0000</t>
  </si>
  <si>
    <t>2524499,9400</t>
  </si>
  <si>
    <t>445500,0600</t>
  </si>
  <si>
    <t>495000,0000</t>
  </si>
  <si>
    <t>420749,9800</t>
  </si>
  <si>
    <t>74250,0200</t>
  </si>
  <si>
    <t>518709,0500</t>
  </si>
  <si>
    <t>440902,6600</t>
  </si>
  <si>
    <t>77806,3900</t>
  </si>
  <si>
    <t>483300,1600</t>
  </si>
  <si>
    <t>410805,1100</t>
  </si>
  <si>
    <t>72495,0500</t>
  </si>
  <si>
    <t>7168,0800</t>
  </si>
  <si>
    <t>6092,8600</t>
  </si>
  <si>
    <t>1075,2200</t>
  </si>
  <si>
    <t>84150,0000</t>
  </si>
  <si>
    <t>14850,0000</t>
  </si>
  <si>
    <t>248965,6500</t>
  </si>
  <si>
    <t>43935,0800</t>
  </si>
  <si>
    <t>77684,7300</t>
  </si>
  <si>
    <t>13709,0600</t>
  </si>
  <si>
    <t>BG05M9OP001-2.002-0238-C01</t>
  </si>
  <si>
    <t>Център за почасово предоставяне и поддържане на услуги за социално включване в общността или в домашна среда, в т.ч. подкрепящи и интегрирани междусекторни услуги</t>
  </si>
  <si>
    <t>0006963270686</t>
  </si>
  <si>
    <t>РАЙОН "КРЕМИКОВЦИ"</t>
  </si>
  <si>
    <t>България, гр.София 1870, ж.к. БОТУНЕЦ</t>
  </si>
  <si>
    <t>na_kremikovci@abv.bg</t>
  </si>
  <si>
    <t>88.99 Друга социална работа без настаняване, некласифицирана другаде</t>
  </si>
  <si>
    <t>999504,0000</t>
  </si>
  <si>
    <t>849578,4000</t>
  </si>
  <si>
    <t>149925,6000</t>
  </si>
  <si>
    <t>499752,0000</t>
  </si>
  <si>
    <t>424789,2000</t>
  </si>
  <si>
    <t>74962,8000</t>
  </si>
  <si>
    <t>379449,3400</t>
  </si>
  <si>
    <t>322531,9100</t>
  </si>
  <si>
    <t>56917,4300</t>
  </si>
  <si>
    <t>382764,9100</t>
  </si>
  <si>
    <t>325350,1500</t>
  </si>
  <si>
    <t>57414,7600</t>
  </si>
  <si>
    <t>694,8600</t>
  </si>
  <si>
    <t>590,6300</t>
  </si>
  <si>
    <t>104,2300</t>
  </si>
  <si>
    <t>378754,4800</t>
  </si>
  <si>
    <t>321941,2800</t>
  </si>
  <si>
    <t>56813,2000</t>
  </si>
  <si>
    <t>BG05M9OP001-2.002-0216-C01</t>
  </si>
  <si>
    <t>„РАЗЛИЧНИ, НО РАВНИ - ЗА НЕЗАВИСИМОСТ И ДОСТОЕН ЖИВОТ НА ЛИЦА С УВРЕЖДАНИЯ
И ВЪЗРАСТНИ НАД 65 ГОДИНИ В РАЙОН „ВРЪБНИЦА“</t>
  </si>
  <si>
    <t>0006963270667</t>
  </si>
  <si>
    <t>СО - Район "Връбница"</t>
  </si>
  <si>
    <t>България, гр.София 1229, бул. "Хан Кубрат", бл.328, вх.Б</t>
  </si>
  <si>
    <t>jva3@abv.bg</t>
  </si>
  <si>
    <t>22.12.2015</t>
  </si>
  <si>
    <t>2498822,4000</t>
  </si>
  <si>
    <t>2123999,0500</t>
  </si>
  <si>
    <t>374823,3500</t>
  </si>
  <si>
    <t>499764,4800</t>
  </si>
  <si>
    <t>424799,8100</t>
  </si>
  <si>
    <t>74964,6700</t>
  </si>
  <si>
    <t>506217,3100</t>
  </si>
  <si>
    <t>430284,6700</t>
  </si>
  <si>
    <t>75932,6400</t>
  </si>
  <si>
    <t>452008,6800</t>
  </si>
  <si>
    <t>384207,3300</t>
  </si>
  <si>
    <t>67801,3500</t>
  </si>
  <si>
    <t>29198,6400</t>
  </si>
  <si>
    <t>24818,8500</t>
  </si>
  <si>
    <t>4379,7900</t>
  </si>
  <si>
    <t>84915,0000</t>
  </si>
  <si>
    <t>14985,0000</t>
  </si>
  <si>
    <t>BG05M9OP001-2.002-0281-C01</t>
  </si>
  <si>
    <t>"Предоставяне на интегрирани услуги с цел подобряване качеството на живот за хора с увреждания и хора над 65 год. с невъзможност за самообслужване"</t>
  </si>
  <si>
    <t>000817696</t>
  </si>
  <si>
    <t>ОБЩИНА ГЪЛЪБОВО</t>
  </si>
  <si>
    <t>България, гр.Гълъбово 6280, бул. РЕПУБЛИКА № 48</t>
  </si>
  <si>
    <t>margreta@abv.bg</t>
  </si>
  <si>
    <t>11.10.2016</t>
  </si>
  <si>
    <t>09.01.2017</t>
  </si>
  <si>
    <t>09.10.2018</t>
  </si>
  <si>
    <t>2947624,6800</t>
  </si>
  <si>
    <t>2505480,9600</t>
  </si>
  <si>
    <t>442143,7200</t>
  </si>
  <si>
    <t>491270,7800</t>
  </si>
  <si>
    <t>417580,1600</t>
  </si>
  <si>
    <t>73690,6200</t>
  </si>
  <si>
    <t>359692,5600</t>
  </si>
  <si>
    <t>305738,6400</t>
  </si>
  <si>
    <t>53953,9200</t>
  </si>
  <si>
    <t>358210,2900</t>
  </si>
  <si>
    <t>304478,7200</t>
  </si>
  <si>
    <t>53731,5700</t>
  </si>
  <si>
    <t>1482,2700</t>
  </si>
  <si>
    <t>1259,9200</t>
  </si>
  <si>
    <t>222,3500</t>
  </si>
  <si>
    <t>282643,3500</t>
  </si>
  <si>
    <t>240246,8300</t>
  </si>
  <si>
    <t>42396,5200</t>
  </si>
  <si>
    <t>83516,0400</t>
  </si>
  <si>
    <t>14738,1200</t>
  </si>
  <si>
    <t>240246,8200</t>
  </si>
  <si>
    <t>42396,5300</t>
  </si>
  <si>
    <t>BG05M9OP001-2.002-0091-C02</t>
  </si>
  <si>
    <t>"Независим живот в община Мездра"</t>
  </si>
  <si>
    <t>000193371</t>
  </si>
  <si>
    <t>ОБЩИНА МЕЗДРА</t>
  </si>
  <si>
    <t>България, гр.Мездра 3100, ул. ХР.БОТЕВ № 27</t>
  </si>
  <si>
    <t>България, гр.Мездра 3100, ул."Христо Ботев" № 27</t>
  </si>
  <si>
    <t>elena_nanova@abv.bg</t>
  </si>
  <si>
    <t>България, Северна и югоизточна България, Северозападен, Враца, Мездра</t>
  </si>
  <si>
    <t>2998495,2000</t>
  </si>
  <si>
    <t>2548720,9200</t>
  </si>
  <si>
    <t>449774,2800</t>
  </si>
  <si>
    <t>499749,2000</t>
  </si>
  <si>
    <t>424786,8200</t>
  </si>
  <si>
    <t>74962,3800</t>
  </si>
  <si>
    <t>403577,9700</t>
  </si>
  <si>
    <t>343041,2500</t>
  </si>
  <si>
    <t>60536,7200</t>
  </si>
  <si>
    <t>399972,7600</t>
  </si>
  <si>
    <t>339976,8200</t>
  </si>
  <si>
    <t>59995,9400</t>
  </si>
  <si>
    <t>3605,2100</t>
  </si>
  <si>
    <t>3064,4300</t>
  </si>
  <si>
    <t>540,7800</t>
  </si>
  <si>
    <t>84957,3600</t>
  </si>
  <si>
    <t>14992,4800</t>
  </si>
  <si>
    <t>216194,9200</t>
  </si>
  <si>
    <t>38152,0600</t>
  </si>
  <si>
    <t>38824,5400</t>
  </si>
  <si>
    <t>6851,4000</t>
  </si>
  <si>
    <t>BG05M9OP001-2.002-0224-C01</t>
  </si>
  <si>
    <t>"Подобряване качеството на живот на възрастните и лицата с увреждания на територията на община Котел"</t>
  </si>
  <si>
    <t>000590540</t>
  </si>
  <si>
    <t>ОБЩИНА КОТЕЛ</t>
  </si>
  <si>
    <t>България, гр.Котел 8970, пл. „Възраждане” № 1</t>
  </si>
  <si>
    <t>dorinammiteva@gmail.com</t>
  </si>
  <si>
    <t>21.07.2017</t>
  </si>
  <si>
    <t>България, Северна и югоизточна България, Югоизточен, Сливен, Котел</t>
  </si>
  <si>
    <t>3431540,0000</t>
  </si>
  <si>
    <t>2916809,0000</t>
  </si>
  <si>
    <t>514731,0000</t>
  </si>
  <si>
    <t>490220,0000</t>
  </si>
  <si>
    <t>416687,0000</t>
  </si>
  <si>
    <t>73533,0000</t>
  </si>
  <si>
    <t>618108,9800</t>
  </si>
  <si>
    <t>525392,6700</t>
  </si>
  <si>
    <t>92716,3100</t>
  </si>
  <si>
    <t>483360,4300</t>
  </si>
  <si>
    <t>410856,4400</t>
  </si>
  <si>
    <t>72503,9900</t>
  </si>
  <si>
    <t>83337,4000</t>
  </si>
  <si>
    <t>14706,6000</t>
  </si>
  <si>
    <t>250012,3000</t>
  </si>
  <si>
    <t>44119,7000</t>
  </si>
  <si>
    <t>77506,5700</t>
  </si>
  <si>
    <t>13677,6400</t>
  </si>
  <si>
    <t>BG05M9OP001-2.002-0167-C01</t>
  </si>
  <si>
    <t>Достоен и независим живот</t>
  </si>
  <si>
    <t>000817917</t>
  </si>
  <si>
    <t>ОБЩИНА ОПАН</t>
  </si>
  <si>
    <t>България, с.Опан 6078, с. Опан, общ. Опан, обл. Стара Загора</t>
  </si>
  <si>
    <t>reni.grozeva@gmail.com</t>
  </si>
  <si>
    <t>България, Северна и югоизточна България, Югоизточен, Стара Загора, Опан</t>
  </si>
  <si>
    <t>2818274,0600</t>
  </si>
  <si>
    <t>2395533,0000</t>
  </si>
  <si>
    <t>422741,0600</t>
  </si>
  <si>
    <t>402610,5800</t>
  </si>
  <si>
    <t>342219,0000</t>
  </si>
  <si>
    <t>60391,5800</t>
  </si>
  <si>
    <t>395019,6800</t>
  </si>
  <si>
    <t>335766,7400</t>
  </si>
  <si>
    <t>59252,9400</t>
  </si>
  <si>
    <t>394342,2700</t>
  </si>
  <si>
    <t>335190,9500</t>
  </si>
  <si>
    <t>59151,3200</t>
  </si>
  <si>
    <t>677,4100</t>
  </si>
  <si>
    <t>575,7900</t>
  </si>
  <si>
    <t>101,6200</t>
  </si>
  <si>
    <t>68443,8000</t>
  </si>
  <si>
    <t>12078,3200</t>
  </si>
  <si>
    <t>205331,4000</t>
  </si>
  <si>
    <t>36234,9400</t>
  </si>
  <si>
    <t>61415,7500</t>
  </si>
  <si>
    <t>10838,0600</t>
  </si>
  <si>
    <t>BG05M9OP001-2.002-0038-C02</t>
  </si>
  <si>
    <t>„За по-независим живот – интегрирани услуги за социално включване в общността или в домашна среда в община Карнобат”</t>
  </si>
  <si>
    <t>000057026</t>
  </si>
  <si>
    <t>Община Карнобат</t>
  </si>
  <si>
    <t>България, гр.Карнобат 8400, бул. "България" №12</t>
  </si>
  <si>
    <t>matza_g@abv.bg</t>
  </si>
  <si>
    <t>12.09.2016</t>
  </si>
  <si>
    <t>84946,4700</t>
  </si>
  <si>
    <t>14990,5500</t>
  </si>
  <si>
    <t>248282,4700</t>
  </si>
  <si>
    <t>43814,6200</t>
  </si>
  <si>
    <t>52460,2700</t>
  </si>
  <si>
    <t>9257,7500</t>
  </si>
  <si>
    <t>България, Северна и югоизточна България, Югоизточен, Бургас, Карнобат, гр.Карнобат</t>
  </si>
  <si>
    <t>2998110,7200</t>
  </si>
  <si>
    <t>2548394,1000</t>
  </si>
  <si>
    <t>449716,6200</t>
  </si>
  <si>
    <t>499685,1200</t>
  </si>
  <si>
    <t>424732,3500</t>
  </si>
  <si>
    <t>74952,7700</t>
  </si>
  <si>
    <t>592609,3600</t>
  </si>
  <si>
    <t>503717,8400</t>
  </si>
  <si>
    <t>88891,5200</t>
  </si>
  <si>
    <t>453865,4400</t>
  </si>
  <si>
    <t>385785,5200</t>
  </si>
  <si>
    <t>68079,9200</t>
  </si>
  <si>
    <t>5230,8200</t>
  </si>
  <si>
    <t>4446,2000</t>
  </si>
  <si>
    <t>784,6200</t>
  </si>
  <si>
    <t>11,3200</t>
  </si>
  <si>
    <t>9,6200</t>
  </si>
  <si>
    <t>1,7000</t>
  </si>
  <si>
    <t>BG05M9OP001-2.002-0024-C01</t>
  </si>
  <si>
    <t>Постигане на независимост и социална интеграция на възрастни и хора с увреждания на територията на Община Белица.</t>
  </si>
  <si>
    <t>000024688</t>
  </si>
  <si>
    <t>ОБЩИНА БЕЛИЦА</t>
  </si>
  <si>
    <t>България, гр.Белица 2780, ул. ГЕОРГИ АНДРЕЙЧИН № 15</t>
  </si>
  <si>
    <t>socialno_bel@abv.bg</t>
  </si>
  <si>
    <t>07.09.2015</t>
  </si>
  <si>
    <t>България, Югозападна и южно-централна България, Югозападен, Благоевград, Белица</t>
  </si>
  <si>
    <t>1878096,1000</t>
  </si>
  <si>
    <t>1596381,6500</t>
  </si>
  <si>
    <t>281714,4500</t>
  </si>
  <si>
    <t>375619,2200</t>
  </si>
  <si>
    <t>319276,3300</t>
  </si>
  <si>
    <t>56342,8900</t>
  </si>
  <si>
    <t>366811,5700</t>
  </si>
  <si>
    <t>311789,7300</t>
  </si>
  <si>
    <t>55021,8400</t>
  </si>
  <si>
    <t>366769,9300</t>
  </si>
  <si>
    <t>311754,3400</t>
  </si>
  <si>
    <t>55015,5900</t>
  </si>
  <si>
    <t>41,6400</t>
  </si>
  <si>
    <t>35,3900</t>
  </si>
  <si>
    <t>6,2500</t>
  </si>
  <si>
    <t>BG05M9OP001-2.002-0016-C01</t>
  </si>
  <si>
    <t>Надежда за достоен живот-осигуряване на подкрепа за Звено "Милосърдие" за предоставяне на иновативни социални услуги</t>
  </si>
  <si>
    <t>000530657</t>
  </si>
  <si>
    <t>ОБЩИНА СЛИВО ПОЛЕ</t>
  </si>
  <si>
    <t>България, гр.Сливо поле 7060, пл.ДЕМОКРАЦИЯ № 21</t>
  </si>
  <si>
    <t>sl_pole_nj@abv.bg</t>
  </si>
  <si>
    <t>05.10.2015</t>
  </si>
  <si>
    <t>България, Северна и югоизточна България, Северен централен, Русе, Сливо поле</t>
  </si>
  <si>
    <t>5992393,2000</t>
  </si>
  <si>
    <t>5093534,1600</t>
  </si>
  <si>
    <t>898859,0400</t>
  </si>
  <si>
    <t>499366,1000</t>
  </si>
  <si>
    <t>424461,1800</t>
  </si>
  <si>
    <t>74904,9200</t>
  </si>
  <si>
    <t>495213,6300</t>
  </si>
  <si>
    <t>420800,2300</t>
  </si>
  <si>
    <t>74413,4000</t>
  </si>
  <si>
    <t>476404,1800</t>
  </si>
  <si>
    <t>404943,4500</t>
  </si>
  <si>
    <t>71460,7300</t>
  </si>
  <si>
    <t>934,4500</t>
  </si>
  <si>
    <t>663,0300</t>
  </si>
  <si>
    <t>271,4200</t>
  </si>
  <si>
    <t>17875,0000</t>
  </si>
  <si>
    <t>15193,7500</t>
  </si>
  <si>
    <t>2681,2500</t>
  </si>
  <si>
    <t>84892,2400</t>
  </si>
  <si>
    <t>14980,9800</t>
  </si>
  <si>
    <t>254676,6300</t>
  </si>
  <si>
    <t>44943,0300</t>
  </si>
  <si>
    <t>65346,3000</t>
  </si>
  <si>
    <t>11531,8400</t>
  </si>
  <si>
    <t>BG05M9OP001-2.002-0198-C01</t>
  </si>
  <si>
    <t>Център за интегрирани услуги в община Априлци</t>
  </si>
  <si>
    <t>000291627</t>
  </si>
  <si>
    <t>ОБЩИНА АПРИЛЦИ</t>
  </si>
  <si>
    <t>България, гр.Априлци 5641, кв.ЦЕНТЪРА ул. ВАСИЛ ЛЕВСКИ № 109</t>
  </si>
  <si>
    <t>steladraganova@abv.bg</t>
  </si>
  <si>
    <t>България, Северна и югоизточна България, Северозападен, Ловеч, Априлци, гр.Априлци</t>
  </si>
  <si>
    <t>998760,0000</t>
  </si>
  <si>
    <t>848946,0000</t>
  </si>
  <si>
    <t>149814,0000</t>
  </si>
  <si>
    <t>499380,0000</t>
  </si>
  <si>
    <t>424473,0000</t>
  </si>
  <si>
    <t>74907,0000</t>
  </si>
  <si>
    <t>355444,4100</t>
  </si>
  <si>
    <t>302127,7400</t>
  </si>
  <si>
    <t>53316,6700</t>
  </si>
  <si>
    <t>354816,5600</t>
  </si>
  <si>
    <t>301594,0500</t>
  </si>
  <si>
    <t>53222,5100</t>
  </si>
  <si>
    <t>627,8500</t>
  </si>
  <si>
    <t>533,6900</t>
  </si>
  <si>
    <t>94,1600</t>
  </si>
  <si>
    <t>84894,6000</t>
  </si>
  <si>
    <t>14981,4000</t>
  </si>
  <si>
    <t>230382,4200</t>
  </si>
  <si>
    <t>40655,7800</t>
  </si>
  <si>
    <t>BG05M9OP001-2.002-0197-C01</t>
  </si>
  <si>
    <t>"Социални услуги за достоен живот"</t>
  </si>
  <si>
    <t>000875856</t>
  </si>
  <si>
    <t>ОБЩИНА ПОПОВО</t>
  </si>
  <si>
    <t>България, гр.Попово 7800, ул. АЛЕКСАНДЪР СТАМБОЛИЙСКИ № 1</t>
  </si>
  <si>
    <t>projects@popovo.bg</t>
  </si>
  <si>
    <t>02.10.2017</t>
  </si>
  <si>
    <t>България, Северна и югоизточна България, Североизточен, Търговище, Попово</t>
  </si>
  <si>
    <t>1499669,8200</t>
  </si>
  <si>
    <t>1274719,3200</t>
  </si>
  <si>
    <t>224950,5000</t>
  </si>
  <si>
    <t>499889,9400</t>
  </si>
  <si>
    <t>424906,4400</t>
  </si>
  <si>
    <t>74983,5000</t>
  </si>
  <si>
    <t>479621,7400</t>
  </si>
  <si>
    <t>407678,4500</t>
  </si>
  <si>
    <t>71943,2900</t>
  </si>
  <si>
    <t>476046,5200</t>
  </si>
  <si>
    <t>404639,5100</t>
  </si>
  <si>
    <t>71407,0100</t>
  </si>
  <si>
    <t>3575,2200</t>
  </si>
  <si>
    <t>3038,9400</t>
  </si>
  <si>
    <t>536,2800</t>
  </si>
  <si>
    <t>84981,2900</t>
  </si>
  <si>
    <t>14996,7000</t>
  </si>
  <si>
    <t>229979,7000</t>
  </si>
  <si>
    <t>40584,6600</t>
  </si>
  <si>
    <t>89678,5200</t>
  </si>
  <si>
    <t>15825,6500</t>
  </si>
  <si>
    <t>BG05M9OP001-2.002-0228-C01</t>
  </si>
  <si>
    <t>Подкрепа за независим и пълноценен живот</t>
  </si>
  <si>
    <t>000931422</t>
  </si>
  <si>
    <t>ОБЩИНА ХИТРИНО</t>
  </si>
  <si>
    <t>България, с.Хитрино 9780, ул. ВЪЗРАЖДАНЕ № 45</t>
  </si>
  <si>
    <t>kmet@hitrino.org</t>
  </si>
  <si>
    <t>България, Северна и югоизточна България, Североизточен, Шумен, Хитрино</t>
  </si>
  <si>
    <t>1499994,9600</t>
  </si>
  <si>
    <t>1274995,7100</t>
  </si>
  <si>
    <t>224999,2500</t>
  </si>
  <si>
    <t>499998,3200</t>
  </si>
  <si>
    <t>424998,5700</t>
  </si>
  <si>
    <t>74999,7500</t>
  </si>
  <si>
    <t>487900,5200</t>
  </si>
  <si>
    <t>414715,3100</t>
  </si>
  <si>
    <t>73185,2100</t>
  </si>
  <si>
    <t>487673,1200</t>
  </si>
  <si>
    <t>414522,0300</t>
  </si>
  <si>
    <t>73151,0900</t>
  </si>
  <si>
    <t>227,4000</t>
  </si>
  <si>
    <t>193,2800</t>
  </si>
  <si>
    <t>34,1200</t>
  </si>
  <si>
    <t>84998,5700</t>
  </si>
  <si>
    <t>255000,1900</t>
  </si>
  <si>
    <t>45000,1500</t>
  </si>
  <si>
    <t>74500,4800</t>
  </si>
  <si>
    <t>13147,1700</t>
  </si>
  <si>
    <t>BG05M9OP001-2.002-0208-C02</t>
  </si>
  <si>
    <t>Център за предоставяне на услуги за социално включване в общността и в домашна среда -  Община Тетевен</t>
  </si>
  <si>
    <t>000291698</t>
  </si>
  <si>
    <t>Община Тетевен
Седалище и адрес на управление: гр.Тетевен, пл."Сава Младенов" №9</t>
  </si>
  <si>
    <t>България, гр.Тетевен 5700, гр.Тетевен, пл."Сава Младенов" №9</t>
  </si>
  <si>
    <t>toni.stoev82@gmail.com</t>
  </si>
  <si>
    <t>27</t>
  </si>
  <si>
    <t>България, Северна и югоизточна България, Северозападен, Ловеч, Тетевен</t>
  </si>
  <si>
    <t>2536630,4800</t>
  </si>
  <si>
    <t>2156135,9200</t>
  </si>
  <si>
    <t>380494,5600</t>
  </si>
  <si>
    <t>499918,3000</t>
  </si>
  <si>
    <t>424930,5600</t>
  </si>
  <si>
    <t>74987,7400</t>
  </si>
  <si>
    <t>623120,4100</t>
  </si>
  <si>
    <t>529652,4200</t>
  </si>
  <si>
    <t>93467,9900</t>
  </si>
  <si>
    <t>480704,8500</t>
  </si>
  <si>
    <t>408599,1800</t>
  </si>
  <si>
    <t>72105,6700</t>
  </si>
  <si>
    <t>4411,7000</t>
  </si>
  <si>
    <t>3749,9400</t>
  </si>
  <si>
    <t>661,7600</t>
  </si>
  <si>
    <t>198508,2100</t>
  </si>
  <si>
    <t>168732,0200</t>
  </si>
  <si>
    <t>29776,1900</t>
  </si>
  <si>
    <t>45641,3700</t>
  </si>
  <si>
    <t>8054,3600</t>
  </si>
  <si>
    <t>294303,1200</t>
  </si>
  <si>
    <t>51935,7900</t>
  </si>
  <si>
    <t>68654,6900</t>
  </si>
  <si>
    <t>12115,5200</t>
  </si>
  <si>
    <t>BG05M9OP001-2.002-0180-C01</t>
  </si>
  <si>
    <t>"Център за услуги в домашна среда "към Община Брезник.</t>
  </si>
  <si>
    <t>000386559</t>
  </si>
  <si>
    <t>ОБЩИНА БРЕЗНИК</t>
  </si>
  <si>
    <t>България, гр.Брезник 2360, ул. ЕЛЕНА ГЕОРГИЕВА № 16</t>
  </si>
  <si>
    <t>България, гр.Брезник 2360, ул"Елена Георгиева "№16</t>
  </si>
  <si>
    <t>obbreznik_isun2020@abv.bg</t>
  </si>
  <si>
    <t>България, Югозападна и южно-централна България, Югозападен, Перник, Брезник, гр.Брезник</t>
  </si>
  <si>
    <t>2945461,2000</t>
  </si>
  <si>
    <t>2503642,0200</t>
  </si>
  <si>
    <t>441819,1800</t>
  </si>
  <si>
    <t>490910,2000</t>
  </si>
  <si>
    <t>417273,6700</t>
  </si>
  <si>
    <t>73636,5300</t>
  </si>
  <si>
    <t>482570,2200</t>
  </si>
  <si>
    <t>410184,4300</t>
  </si>
  <si>
    <t>72385,7900</t>
  </si>
  <si>
    <t>479672,5700</t>
  </si>
  <si>
    <t>407721,4200</t>
  </si>
  <si>
    <t>71951,1500</t>
  </si>
  <si>
    <t>2897,6500</t>
  </si>
  <si>
    <t>2463,0100</t>
  </si>
  <si>
    <t>434,6400</t>
  </si>
  <si>
    <t>BG05M9OP001-2.002-0231-C01</t>
  </si>
  <si>
    <t>Повишаване и подобряване качеството на живот на хората в неравностойно положение, чрез осигуряване  на достъпа  до интегрирани здравни и социални услуги.</t>
  </si>
  <si>
    <t>000614856</t>
  </si>
  <si>
    <t>Община Борино</t>
  </si>
  <si>
    <t>България, с.Борино 4824, ул. Христо Ботев №1</t>
  </si>
  <si>
    <t>sheni_74@abv.bg</t>
  </si>
  <si>
    <t>1497954,0000</t>
  </si>
  <si>
    <t>1273260,9000</t>
  </si>
  <si>
    <t>224693,1000</t>
  </si>
  <si>
    <t>499318,0000</t>
  </si>
  <si>
    <t>424420,3000</t>
  </si>
  <si>
    <t>74897,7000</t>
  </si>
  <si>
    <t>492509,3700</t>
  </si>
  <si>
    <t>418632,9700</t>
  </si>
  <si>
    <t>73876,4000</t>
  </si>
  <si>
    <t>489999,7700</t>
  </si>
  <si>
    <t>416499,8200</t>
  </si>
  <si>
    <t>73499,9500</t>
  </si>
  <si>
    <t>2509,6000</t>
  </si>
  <si>
    <t>2133,1500</t>
  </si>
  <si>
    <t>376,4500</t>
  </si>
  <si>
    <t>84884,0600</t>
  </si>
  <si>
    <t>14979,5400</t>
  </si>
  <si>
    <t>254652,2100</t>
  </si>
  <si>
    <t>44938,5900</t>
  </si>
  <si>
    <t>76963,5500</t>
  </si>
  <si>
    <t>13581,8200</t>
  </si>
  <si>
    <t>BG05M9OP001-2.002-0220-C01</t>
  </si>
  <si>
    <t>Разкриване на Център за почасово предоставяне на услуги за социално включване в общността или в домашна среда в община Дупница</t>
  </si>
  <si>
    <t>000261630</t>
  </si>
  <si>
    <t>ОБЩИНА ДУПНИЦА</t>
  </si>
  <si>
    <t>България, гр.Дупница 2600, пл. СВОБОДА № 1</t>
  </si>
  <si>
    <t>europrojects_dupnitsa@abv.bg</t>
  </si>
  <si>
    <t>България, Югозападна и южно-централна България, Югозападен, Кюстендил, Дупница, гр.Дупница</t>
  </si>
  <si>
    <t>2996821,8000</t>
  </si>
  <si>
    <t>2547298,5100</t>
  </si>
  <si>
    <t>449523,2900</t>
  </si>
  <si>
    <t>499470,3000</t>
  </si>
  <si>
    <t>424549,7500</t>
  </si>
  <si>
    <t>74920,5500</t>
  </si>
  <si>
    <t>497770,0100</t>
  </si>
  <si>
    <t>423104,3800</t>
  </si>
  <si>
    <t>74665,6300</t>
  </si>
  <si>
    <t>496097,6800</t>
  </si>
  <si>
    <t>421682,9000</t>
  </si>
  <si>
    <t>74414,7800</t>
  </si>
  <si>
    <t>1672,3300</t>
  </si>
  <si>
    <t>1421,4800</t>
  </si>
  <si>
    <t>250,8500</t>
  </si>
  <si>
    <t>BG05M9OP001-2.002-0205-C01</t>
  </si>
  <si>
    <t>"Социална подкрепа за независим живот в община Шабла"</t>
  </si>
  <si>
    <t>000852957</t>
  </si>
  <si>
    <t>ОБЩИНА ШАБЛА</t>
  </si>
  <si>
    <t>България, гр.Шабла 9680, ул. РАВНО ПОЛЕ № 35</t>
  </si>
  <si>
    <t>victoria.nikolova4177@gmail.com</t>
  </si>
  <si>
    <t>България, Северна и югоизточна България, Североизточен, Добрич, Шабла</t>
  </si>
  <si>
    <t>2497820,0000</t>
  </si>
  <si>
    <t>2123147,0000</t>
  </si>
  <si>
    <t>374673,0000</t>
  </si>
  <si>
    <t>499564,0000</t>
  </si>
  <si>
    <t>424629,4000</t>
  </si>
  <si>
    <t>74934,6000</t>
  </si>
  <si>
    <t>496901,9400</t>
  </si>
  <si>
    <t>422366,6400</t>
  </si>
  <si>
    <t>74535,3000</t>
  </si>
  <si>
    <t>495507,4100</t>
  </si>
  <si>
    <t>421181,2900</t>
  </si>
  <si>
    <t>74326,1200</t>
  </si>
  <si>
    <t>1394,5300</t>
  </si>
  <si>
    <t>1185,3500</t>
  </si>
  <si>
    <t>209,1800</t>
  </si>
  <si>
    <t>84925,8800</t>
  </si>
  <si>
    <t>14986,9200</t>
  </si>
  <si>
    <t>254777,6400</t>
  </si>
  <si>
    <t>44960,7600</t>
  </si>
  <si>
    <t>81477,7700</t>
  </si>
  <si>
    <t>14378,4400</t>
  </si>
  <si>
    <t>BG05M9OP001-2.002-0217-C02</t>
  </si>
  <si>
    <t>Предоставяне на интегрирани услуги на лица с увреждания и  на възрастни хора над 65 години, с ограничения или в невъзможност за самообслужване.</t>
  </si>
  <si>
    <t>0006963270648</t>
  </si>
  <si>
    <t>РАЙОН "ОВЧА КУПЕЛ"</t>
  </si>
  <si>
    <t>България, гр.София 1618, бул. ЦАР БОРИС III № 136В</t>
  </si>
  <si>
    <t>sook_sook@abv.bg</t>
  </si>
  <si>
    <t>1998640,0000</t>
  </si>
  <si>
    <t>1698844,0000</t>
  </si>
  <si>
    <t>299796,0000</t>
  </si>
  <si>
    <t>499660,0000</t>
  </si>
  <si>
    <t>424711,0000</t>
  </si>
  <si>
    <t>74949,0000</t>
  </si>
  <si>
    <t>395187,9800</t>
  </si>
  <si>
    <t>335909,7700</t>
  </si>
  <si>
    <t>59278,2100</t>
  </si>
  <si>
    <t>371481,5300</t>
  </si>
  <si>
    <t>315759,2900</t>
  </si>
  <si>
    <t>55722,2400</t>
  </si>
  <si>
    <t>23706,4500</t>
  </si>
  <si>
    <t>20150,4800</t>
  </si>
  <si>
    <t>3555,9700</t>
  </si>
  <si>
    <t>BG05M9OP001-2.002-0232-C01</t>
  </si>
  <si>
    <t>Хиляди истории и една мечта</t>
  </si>
  <si>
    <t>0006963270603</t>
  </si>
  <si>
    <t>РАЙОН "ИСКЪР"</t>
  </si>
  <si>
    <t>България, гр.София 1592, бул. КРЪСТЮ ПАСТУХОВ № 18</t>
  </si>
  <si>
    <t>bgeorgieva88@gmail.com</t>
  </si>
  <si>
    <t>4499963,1900</t>
  </si>
  <si>
    <t>3824968,6900</t>
  </si>
  <si>
    <t>674994,5000</t>
  </si>
  <si>
    <t>499995,9100</t>
  </si>
  <si>
    <t>424996,5200</t>
  </si>
  <si>
    <t>74999,3900</t>
  </si>
  <si>
    <t>509356,4700</t>
  </si>
  <si>
    <t>432952,9700</t>
  </si>
  <si>
    <t>76403,5000</t>
  </si>
  <si>
    <t>486312,2700</t>
  </si>
  <si>
    <t>413365,3900</t>
  </si>
  <si>
    <t>72946,8800</t>
  </si>
  <si>
    <t>5697,2400</t>
  </si>
  <si>
    <t>4842,6500</t>
  </si>
  <si>
    <t>854,5900</t>
  </si>
  <si>
    <t>14999,8800</t>
  </si>
  <si>
    <t>44999,6400</t>
  </si>
  <si>
    <t>BG05M9OP001-2.002-0209-C02</t>
  </si>
  <si>
    <t>Аз живея независим живот</t>
  </si>
  <si>
    <t>0004715040070</t>
  </si>
  <si>
    <t>ОБЩИНА ПЛОВДИВ - РАЙОН "ЮЖЕН"</t>
  </si>
  <si>
    <t>България, гр.Пловдив 4004, бул. МАКЕДОНИЯ № 73А</t>
  </si>
  <si>
    <t>schetovodstvo_ujen@abv.bg</t>
  </si>
  <si>
    <t>31.10.2017</t>
  </si>
  <si>
    <t>01.01.2018</t>
  </si>
  <si>
    <t>България, Югозападна и южно-централна България, Южен централен, Пловдив, Пловдив, гр.Пловдив</t>
  </si>
  <si>
    <t>4499337,6000</t>
  </si>
  <si>
    <t>3824436,9600</t>
  </si>
  <si>
    <t>674900,6400</t>
  </si>
  <si>
    <t>499926,4000</t>
  </si>
  <si>
    <t>424937,4400</t>
  </si>
  <si>
    <t>74988,9600</t>
  </si>
  <si>
    <t>495277,4100</t>
  </si>
  <si>
    <t>420985,7600</t>
  </si>
  <si>
    <t>74291,6500</t>
  </si>
  <si>
    <t>494308,0900</t>
  </si>
  <si>
    <t>420161,8200</t>
  </si>
  <si>
    <t>74146,2700</t>
  </si>
  <si>
    <t>969,3200</t>
  </si>
  <si>
    <t>823,9400</t>
  </si>
  <si>
    <t>145,3800</t>
  </si>
  <si>
    <t>84987,2500</t>
  </si>
  <si>
    <t>14997,7500</t>
  </si>
  <si>
    <t>254962,6600</t>
  </si>
  <si>
    <t>44993,4600</t>
  </si>
  <si>
    <t>80211,9100</t>
  </si>
  <si>
    <t>14155,0600</t>
  </si>
  <si>
    <t>BG05M9OP001-2.002-0215-C02</t>
  </si>
  <si>
    <t>Насърчаване на социалното включване на лица в неравностойно положение и с невъзможност за самообслужване в община Пордим.</t>
  </si>
  <si>
    <t>000413999</t>
  </si>
  <si>
    <t>ОБЩИНА ПОРДИМ</t>
  </si>
  <si>
    <t>България, гр.Пордим 5898, ул. ИВАН БОЖИНОВ № 1</t>
  </si>
  <si>
    <t>reni_don@abv.bg</t>
  </si>
  <si>
    <t>11.12.2017</t>
  </si>
  <si>
    <t>България, Северна и югоизточна България, Северозападен, Плевен, Пордим</t>
  </si>
  <si>
    <t>2999982,7200</t>
  </si>
  <si>
    <t>2549985,3000</t>
  </si>
  <si>
    <t>449997,4200</t>
  </si>
  <si>
    <t>499997,1200</t>
  </si>
  <si>
    <t>424997,5500</t>
  </si>
  <si>
    <t>74999,5700</t>
  </si>
  <si>
    <t>492798,8100</t>
  </si>
  <si>
    <t>418878,9400</t>
  </si>
  <si>
    <t>73919,8700</t>
  </si>
  <si>
    <t>489118,9500</t>
  </si>
  <si>
    <t>415751,0600</t>
  </si>
  <si>
    <t>73367,8900</t>
  </si>
  <si>
    <t>3679,8600</t>
  </si>
  <si>
    <t>3127,8800</t>
  </si>
  <si>
    <t>551,9800</t>
  </si>
  <si>
    <t>84999,5100</t>
  </si>
  <si>
    <t>14999,9100</t>
  </si>
  <si>
    <t>242261,3200</t>
  </si>
  <si>
    <t>42752,0300</t>
  </si>
  <si>
    <t>88490,2300</t>
  </si>
  <si>
    <t>15615,9500</t>
  </si>
  <si>
    <t>BG05M9OP001-2.002-0245-C03</t>
  </si>
  <si>
    <t>Грижа в семейна среда за лицата в неравностойно положение в община Видин</t>
  </si>
  <si>
    <t>000159508</t>
  </si>
  <si>
    <t>ОБЩИНА ВИДИН</t>
  </si>
  <si>
    <t>България, гр.Видин 3700, пл. БДИНЦИ № 2</t>
  </si>
  <si>
    <t>vpaskov@vidin.bg</t>
  </si>
  <si>
    <t>27.04.2016</t>
  </si>
  <si>
    <t>09.01.2018</t>
  </si>
  <si>
    <t>03.02.2018</t>
  </si>
  <si>
    <t>03.04.2018</t>
  </si>
  <si>
    <t>България, Северна и югоизточна България, Северозападен, Видин, Видин</t>
  </si>
  <si>
    <t>3998489,1200</t>
  </si>
  <si>
    <t>3398715,7600</t>
  </si>
  <si>
    <t>599773,3600</t>
  </si>
  <si>
    <t>874624,4800</t>
  </si>
  <si>
    <t>743430,8100</t>
  </si>
  <si>
    <t>131193,6700</t>
  </si>
  <si>
    <t>846640,4500</t>
  </si>
  <si>
    <t>719644,3800</t>
  </si>
  <si>
    <t>126996,0700</t>
  </si>
  <si>
    <t>694943,3600</t>
  </si>
  <si>
    <t>590701,8700</t>
  </si>
  <si>
    <t>104241,4900</t>
  </si>
  <si>
    <t>7236,5100</t>
  </si>
  <si>
    <t>6151,0300</t>
  </si>
  <si>
    <t>1085,4800</t>
  </si>
  <si>
    <t>391966,7100</t>
  </si>
  <si>
    <t>333171,7300</t>
  </si>
  <si>
    <t>58794,9800</t>
  </si>
  <si>
    <t>148686,1600</t>
  </si>
  <si>
    <t>26238,7400</t>
  </si>
  <si>
    <t>446058,5000</t>
  </si>
  <si>
    <t>78716,1800</t>
  </si>
  <si>
    <t>BG05M9OP001-2.002-0260-C02</t>
  </si>
  <si>
    <t>Достоен живот за хората в община Роман</t>
  </si>
  <si>
    <t>000193460</t>
  </si>
  <si>
    <t>Община Роман</t>
  </si>
  <si>
    <t>България, гр.Роман 3130, бул. "Христо Ботев" № 132-136</t>
  </si>
  <si>
    <t>marnista@abv.bg</t>
  </si>
  <si>
    <t>01.06.2018</t>
  </si>
  <si>
    <t>България, Северна и югоизточна България, Северозападен, Враца, Роман</t>
  </si>
  <si>
    <t>3499535,2700</t>
  </si>
  <si>
    <t>2974604,9900</t>
  </si>
  <si>
    <t>524930,2800</t>
  </si>
  <si>
    <t>499933,6100</t>
  </si>
  <si>
    <t>424943,5700</t>
  </si>
  <si>
    <t>74990,0400</t>
  </si>
  <si>
    <t>488425,7800</t>
  </si>
  <si>
    <t>415161,8900</t>
  </si>
  <si>
    <t>73263,8900</t>
  </si>
  <si>
    <t>483312,8200</t>
  </si>
  <si>
    <t>410815,9000</t>
  </si>
  <si>
    <t>72496,9200</t>
  </si>
  <si>
    <t>5112,9600</t>
  </si>
  <si>
    <t>4345,9900</t>
  </si>
  <si>
    <t>766,9700</t>
  </si>
  <si>
    <t>245401,3500</t>
  </si>
  <si>
    <t>208591,1700</t>
  </si>
  <si>
    <t>36810,1800</t>
  </si>
  <si>
    <t>84988,7100</t>
  </si>
  <si>
    <t>14998,0100</t>
  </si>
  <si>
    <t>254966,1700</t>
  </si>
  <si>
    <t>44994,0000</t>
  </si>
  <si>
    <t>BG05M9OP001-2.002-0264-C02</t>
  </si>
  <si>
    <t>Независим живот за жителите в Община Хайредин</t>
  </si>
  <si>
    <t>000193551</t>
  </si>
  <si>
    <t>ОБЩИНА ХАЙРЕДИН</t>
  </si>
  <si>
    <t>България, с.Хайредин 3357, Ул. "Георги Димитров" № 135</t>
  </si>
  <si>
    <t>hayredin_nz@mail.bg</t>
  </si>
  <si>
    <t>07.07.2017</t>
  </si>
  <si>
    <t>България, Северна и югоизточна България, Северозападен, Враца, Хайредин</t>
  </si>
  <si>
    <t>3999834,3200</t>
  </si>
  <si>
    <t>3399859,1200</t>
  </si>
  <si>
    <t>599975,2000</t>
  </si>
  <si>
    <t>499979,2900</t>
  </si>
  <si>
    <t>424982,3900</t>
  </si>
  <si>
    <t>74996,9000</t>
  </si>
  <si>
    <t>487842,7000</t>
  </si>
  <si>
    <t>414666,3000</t>
  </si>
  <si>
    <t>73176,4000</t>
  </si>
  <si>
    <t>480551,5900</t>
  </si>
  <si>
    <t>408468,8500</t>
  </si>
  <si>
    <t>72082,7400</t>
  </si>
  <si>
    <t>7206,3200</t>
  </si>
  <si>
    <t>6125,3800</t>
  </si>
  <si>
    <t>1080,9400</t>
  </si>
  <si>
    <t>84,7900</t>
  </si>
  <si>
    <t>72,0700</t>
  </si>
  <si>
    <t>12,7200</t>
  </si>
  <si>
    <t>84996,4800</t>
  </si>
  <si>
    <t>14999,3800</t>
  </si>
  <si>
    <t>254989,4000</t>
  </si>
  <si>
    <t>44998,1700</t>
  </si>
  <si>
    <t>68482,9700</t>
  </si>
  <si>
    <t>12085,1900</t>
  </si>
  <si>
    <t>BG05M9OP001-2.002-0128-C01</t>
  </si>
  <si>
    <t>Независим живот в община Костенец</t>
  </si>
  <si>
    <t>000776349</t>
  </si>
  <si>
    <t>ОБЩИНА КОСТЕНЕЦ</t>
  </si>
  <si>
    <t>България, гр.Костенец 2030, ул. ИВАН ВАЗОВ № 2</t>
  </si>
  <si>
    <t>България, гр.Костенец 2030, ул. "Иван Вазов" № 2</t>
  </si>
  <si>
    <t>m.pavlova@kostenetz.com</t>
  </si>
  <si>
    <t>03.12.2015</t>
  </si>
  <si>
    <t>България, Югозападна и южно-централна България, Югозападен, София-Област, Костенец</t>
  </si>
  <si>
    <t>1998075,4800</t>
  </si>
  <si>
    <t>1698364,1400</t>
  </si>
  <si>
    <t>299711,3400</t>
  </si>
  <si>
    <t>499518,8700</t>
  </si>
  <si>
    <t>424591,0300</t>
  </si>
  <si>
    <t>74927,8400</t>
  </si>
  <si>
    <t>487111,3800</t>
  </si>
  <si>
    <t>414044,6800</t>
  </si>
  <si>
    <t>73066,7000</t>
  </si>
  <si>
    <t>483805,3300</t>
  </si>
  <si>
    <t>411234,5300</t>
  </si>
  <si>
    <t>72570,8000</t>
  </si>
  <si>
    <t>3306,0500</t>
  </si>
  <si>
    <t>2810,1500</t>
  </si>
  <si>
    <t>495,9000</t>
  </si>
  <si>
    <t>BG05M9OP001-2.002-0052-C01</t>
  </si>
  <si>
    <t>Предоставяне на комплексни социални услуги на територията на Община Главиница</t>
  </si>
  <si>
    <t>000565380</t>
  </si>
  <si>
    <t>Община Главиница</t>
  </si>
  <si>
    <t>84 Държавно управление</t>
  </si>
  <si>
    <t>България, гр.Главиница 7630, Витоша № 44</t>
  </si>
  <si>
    <t>glavinitsa@abv.bg</t>
  </si>
  <si>
    <t>България, Северна и югоизточна България, Северен централен, Силистра, Главиница</t>
  </si>
  <si>
    <t>2997587,3400</t>
  </si>
  <si>
    <t>2547949,2600</t>
  </si>
  <si>
    <t>449638,0800</t>
  </si>
  <si>
    <t>499597,8900</t>
  </si>
  <si>
    <t>424658,2100</t>
  </si>
  <si>
    <t>74939,6800</t>
  </si>
  <si>
    <t>576610,3300</t>
  </si>
  <si>
    <t>490118,7200</t>
  </si>
  <si>
    <t>86491,6100</t>
  </si>
  <si>
    <t>11378,8600</t>
  </si>
  <si>
    <t>9671,9500</t>
  </si>
  <si>
    <t>1706,9100</t>
  </si>
  <si>
    <t>254811,6800</t>
  </si>
  <si>
    <t>44966,6300</t>
  </si>
  <si>
    <t>84926,2900</t>
  </si>
  <si>
    <t>14987,1300</t>
  </si>
  <si>
    <t>BG05M9OP001-2.002-0251-C01</t>
  </si>
  <si>
    <t>Независим живот в община Банско</t>
  </si>
  <si>
    <t>000024663</t>
  </si>
  <si>
    <t>ОБЩИНА БАНСКО</t>
  </si>
  <si>
    <t>България, гр.Банско 2770, пл. НИКОЛА ВАПЦАРОВ № 1</t>
  </si>
  <si>
    <t>България, гр.Банско 2770, ПЛ. "НИКОЛА ВАПЦАРОВ" №1</t>
  </si>
  <si>
    <t>tsv_obetsanova@abv.bg</t>
  </si>
  <si>
    <t>10.05.2016</t>
  </si>
  <si>
    <t>10.01.2018</t>
  </si>
  <si>
    <t>България, Югозападна и южно-централна България, Югозападен, Благоевград, Банско, гр.Банско</t>
  </si>
  <si>
    <t>2499883,8000</t>
  </si>
  <si>
    <t>2124901,2500</t>
  </si>
  <si>
    <t>374982,5500</t>
  </si>
  <si>
    <t>499976,7600</t>
  </si>
  <si>
    <t>424980,2500</t>
  </si>
  <si>
    <t>74996,5100</t>
  </si>
  <si>
    <t>438511,3600</t>
  </si>
  <si>
    <t>372734,6500</t>
  </si>
  <si>
    <t>65776,7100</t>
  </si>
  <si>
    <t>437876,4700</t>
  </si>
  <si>
    <t>372194,9900</t>
  </si>
  <si>
    <t>65681,4800</t>
  </si>
  <si>
    <t>511,4100</t>
  </si>
  <si>
    <t>434,7000</t>
  </si>
  <si>
    <t>76,7100</t>
  </si>
  <si>
    <t>123,4800</t>
  </si>
  <si>
    <t>104,9600</t>
  </si>
  <si>
    <t>18,5200</t>
  </si>
  <si>
    <t>14999,3000</t>
  </si>
  <si>
    <t>BG05M9OP001-2.002-0169-C02</t>
  </si>
  <si>
    <t>"Подкрепа за независим живот на възрастни и лица с увреждания"</t>
  </si>
  <si>
    <t>000215630</t>
  </si>
  <si>
    <t>ОБЩИНА ГАБРОВО</t>
  </si>
  <si>
    <t>Областна администрация</t>
  </si>
  <si>
    <t>България, гр.Габрово 5300, пл. ВЪЗРАЖДАНЕ № 3</t>
  </si>
  <si>
    <t>vasileva@gabrovo.bg</t>
  </si>
  <si>
    <t>11.04.2016</t>
  </si>
  <si>
    <t>България, Северна и югоизточна България, Северен централен, Габрово, Габрово</t>
  </si>
  <si>
    <t>411988,2800</t>
  </si>
  <si>
    <t>350189,9800</t>
  </si>
  <si>
    <t>61798,3000</t>
  </si>
  <si>
    <t>403663,3800</t>
  </si>
  <si>
    <t>343113,8200</t>
  </si>
  <si>
    <t>60549,5600</t>
  </si>
  <si>
    <t>8324,9000</t>
  </si>
  <si>
    <t>7076,1600</t>
  </si>
  <si>
    <t>1248,7400</t>
  </si>
  <si>
    <t>226648,7300</t>
  </si>
  <si>
    <t>39996,8700</t>
  </si>
  <si>
    <t>31465,0600</t>
  </si>
  <si>
    <t>5552,6900</t>
  </si>
  <si>
    <t>BG05M9OP001-2.002-0263-C01</t>
  </si>
  <si>
    <t>Подкрепа за независим живот и преодоляване на социалната изолация на хора с увреждания и самотноживеещи възрастни хора на територията на община Петрич. Осигуряване на комплексни грижи чрез Център за почасови услуги.</t>
  </si>
  <si>
    <t>000024916</t>
  </si>
  <si>
    <t>ОБЩИНА ПЕТРИЧ</t>
  </si>
  <si>
    <t>България, гр.Петрич 2850, ул. ЦАР БОРИС ТРЕТИ № 24</t>
  </si>
  <si>
    <t>v_lichkov@abv.bg</t>
  </si>
  <si>
    <t>12.05.2016</t>
  </si>
  <si>
    <t>12.01.2018</t>
  </si>
  <si>
    <t>България, Югозападна и южно-централна България, Югозападен, Благоевград, Петрич</t>
  </si>
  <si>
    <t>1956788,4400</t>
  </si>
  <si>
    <t>1663270,1600</t>
  </si>
  <si>
    <t>293518,2800</t>
  </si>
  <si>
    <t>489197,1100</t>
  </si>
  <si>
    <t>415817,5400</t>
  </si>
  <si>
    <t>73379,5700</t>
  </si>
  <si>
    <t>462274,7000</t>
  </si>
  <si>
    <t>392933,4600</t>
  </si>
  <si>
    <t>69341,2400</t>
  </si>
  <si>
    <t>461858,3200</t>
  </si>
  <si>
    <t>392579,5300</t>
  </si>
  <si>
    <t>69278,7900</t>
  </si>
  <si>
    <t>165,3100</t>
  </si>
  <si>
    <t>140,5200</t>
  </si>
  <si>
    <t>24,7900</t>
  </si>
  <si>
    <t>251,0700</t>
  </si>
  <si>
    <t>213,4100</t>
  </si>
  <si>
    <t>37,6600</t>
  </si>
  <si>
    <t>BG05M9OP001-2.002-0110-C03</t>
  </si>
  <si>
    <t>Достойни граждани на община Камено</t>
  </si>
  <si>
    <t>000057001</t>
  </si>
  <si>
    <t>ОБЩИНА КАМЕНО</t>
  </si>
  <si>
    <t>България, гр.Камено 8120, ул.ОСВОБОЖДЕНИЕ № 101</t>
  </si>
  <si>
    <t>sup_kameno@abv.bg</t>
  </si>
  <si>
    <t>19.12.2017</t>
  </si>
  <si>
    <t>31.03.2018</t>
  </si>
  <si>
    <t>България, Северна и югоизточна България, Югоизточен, Бургас, Камено</t>
  </si>
  <si>
    <t>4999400,0000</t>
  </si>
  <si>
    <t>4249490,0900</t>
  </si>
  <si>
    <t>749909,9100</t>
  </si>
  <si>
    <t>499940,0000</t>
  </si>
  <si>
    <t>424949,0100</t>
  </si>
  <si>
    <t>74990,9900</t>
  </si>
  <si>
    <t>491727,3100</t>
  </si>
  <si>
    <t>417940,8600</t>
  </si>
  <si>
    <t>73786,4500</t>
  </si>
  <si>
    <t>484108,8800</t>
  </si>
  <si>
    <t>411492,5300</t>
  </si>
  <si>
    <t>72616,3500</t>
  </si>
  <si>
    <t>7558,4900</t>
  </si>
  <si>
    <t>6397,4200</t>
  </si>
  <si>
    <t>1161,0700</t>
  </si>
  <si>
    <t>59,9400</t>
  </si>
  <si>
    <t>50,9100</t>
  </si>
  <si>
    <t>9,0300</t>
  </si>
  <si>
    <t>484125,2000</t>
  </si>
  <si>
    <t>411506,4000</t>
  </si>
  <si>
    <t>72618,8000</t>
  </si>
  <si>
    <t>84989,8000</t>
  </si>
  <si>
    <t>14998,2000</t>
  </si>
  <si>
    <t>254969,3900</t>
  </si>
  <si>
    <t>44994,6100</t>
  </si>
  <si>
    <t>71330,6000</t>
  </si>
  <si>
    <t>12587,7600</t>
  </si>
  <si>
    <t>BG05M9OP001-2.002-0250-C01</t>
  </si>
  <si>
    <t>ПРЕДОСТАВЯНЕ НА ИНТЕГРИРАНИ УСЛУГИ В ДОМАШНА СРЕДА В ОБЩИНА ПАНАГЮРИЩЕ</t>
  </si>
  <si>
    <t>000351743</t>
  </si>
  <si>
    <t>ОБЩИНА ПАНАГЮРИЩЕ</t>
  </si>
  <si>
    <t>България, гр.Панагюрище 4500, пл. 20-ТИ АПРИЛ № 13</t>
  </si>
  <si>
    <t>project.panagyurishte@gmail.com</t>
  </si>
  <si>
    <t>28.04.2016</t>
  </si>
  <si>
    <t>01.05.2016</t>
  </si>
  <si>
    <t>България, Югозападна и южно-централна България, Южен централен, Пазарджик, Панагюрище, гр.Панагюрище</t>
  </si>
  <si>
    <t>999998,3600</t>
  </si>
  <si>
    <t>849998,6200</t>
  </si>
  <si>
    <t>149999,7400</t>
  </si>
  <si>
    <t>499999,1800</t>
  </si>
  <si>
    <t>424999,3100</t>
  </si>
  <si>
    <t>74999,8700</t>
  </si>
  <si>
    <t>479936,1200</t>
  </si>
  <si>
    <t>407945,6600</t>
  </si>
  <si>
    <t>71990,4600</t>
  </si>
  <si>
    <t>473802,0600</t>
  </si>
  <si>
    <t>402731,7300</t>
  </si>
  <si>
    <t>71070,3300</t>
  </si>
  <si>
    <t>6134,0600</t>
  </si>
  <si>
    <t>5213,9300</t>
  </si>
  <si>
    <t>920,1300</t>
  </si>
  <si>
    <t>84999,8500</t>
  </si>
  <si>
    <t>14999,9800</t>
  </si>
  <si>
    <t>242303,6500</t>
  </si>
  <si>
    <t>42759,5200</t>
  </si>
  <si>
    <t>75428,2300</t>
  </si>
  <si>
    <t>13310,8300</t>
  </si>
  <si>
    <t>BG05M9OP001-2.002-0203-C03</t>
  </si>
  <si>
    <t>"Право на независим живот в Община Върбица"</t>
  </si>
  <si>
    <t>000931415</t>
  </si>
  <si>
    <t>ОБЩИНА ВЪРБИЦА</t>
  </si>
  <si>
    <t>България, гр.Върбица 9870, ул. СЕПТЕМВРИЙСКО ВЪСТАНИЕ № 40</t>
  </si>
  <si>
    <t>България, гр.Върбица 9870, "Септемврийско въстание"№40</t>
  </si>
  <si>
    <t>djemile1980@abv.bg</t>
  </si>
  <si>
    <t>България, Северна и югоизточна България, Североизточен, Шумен, Върбица</t>
  </si>
  <si>
    <t>3498248,5300</t>
  </si>
  <si>
    <t>2973511,2400</t>
  </si>
  <si>
    <t>524737,2900</t>
  </si>
  <si>
    <t>499749,7900</t>
  </si>
  <si>
    <t>424787,3200</t>
  </si>
  <si>
    <t>74962,4700</t>
  </si>
  <si>
    <t>496877,1300</t>
  </si>
  <si>
    <t>422345,5700</t>
  </si>
  <si>
    <t>74531,5600</t>
  </si>
  <si>
    <t>496048,0700</t>
  </si>
  <si>
    <t>421640,9000</t>
  </si>
  <si>
    <t>74407,1700</t>
  </si>
  <si>
    <t>829,0600</t>
  </si>
  <si>
    <t>704,6700</t>
  </si>
  <si>
    <t>124,3900</t>
  </si>
  <si>
    <t>84957,4700</t>
  </si>
  <si>
    <t>14992,4900</t>
  </si>
  <si>
    <t>254872,4100</t>
  </si>
  <si>
    <t>44977,4600</t>
  </si>
  <si>
    <t>81811,0200</t>
  </si>
  <si>
    <t>14437,2200</t>
  </si>
  <si>
    <t>BG05M9OP001-2.002-0202-C01</t>
  </si>
  <si>
    <t>Независим живот в Подуяне</t>
  </si>
  <si>
    <t>0006963270530</t>
  </si>
  <si>
    <t>СО -РАЙОН "ПОДУЯНЕ"</t>
  </si>
  <si>
    <t>България, гр.София 1517, ул. ПЛАКАЛНИЦА № 51</t>
  </si>
  <si>
    <t>raion@poduiane.info</t>
  </si>
  <si>
    <t>22.10.2017</t>
  </si>
  <si>
    <t>1499383,4100</t>
  </si>
  <si>
    <t>1274475,9300</t>
  </si>
  <si>
    <t>224907,4800</t>
  </si>
  <si>
    <t>499794,4700</t>
  </si>
  <si>
    <t>424825,3100</t>
  </si>
  <si>
    <t>74969,1600</t>
  </si>
  <si>
    <t>501041,1500</t>
  </si>
  <si>
    <t>425884,9600</t>
  </si>
  <si>
    <t>75156,1900</t>
  </si>
  <si>
    <t>488058,5600</t>
  </si>
  <si>
    <t>414849,7600</t>
  </si>
  <si>
    <t>73208,8000</t>
  </si>
  <si>
    <t>184,7800</t>
  </si>
  <si>
    <t>157,0600</t>
  </si>
  <si>
    <t>27,7200</t>
  </si>
  <si>
    <t>BG05M9OP001-2.002-0034-C01</t>
  </si>
  <si>
    <t>НЕЗАВИСИМ ЖИВОТ И НАДЕЖДА ЗА ВАС</t>
  </si>
  <si>
    <t>000159489</t>
  </si>
  <si>
    <t>ОБЩИНА БРЕГОВО</t>
  </si>
  <si>
    <t>България, гр.Брегово 3790, пл. БРЕГОВСКА КОМУНА</t>
  </si>
  <si>
    <t>s.mil4ova@abv.bg</t>
  </si>
  <si>
    <t>България, Северна и югоизточна България, Северозападен, Видин, Брегово</t>
  </si>
  <si>
    <t>2498924,0000</t>
  </si>
  <si>
    <t>2124085,4000</t>
  </si>
  <si>
    <t>374838,6000</t>
  </si>
  <si>
    <t>499784,8000</t>
  </si>
  <si>
    <t>424817,0800</t>
  </si>
  <si>
    <t>74967,7200</t>
  </si>
  <si>
    <t>500531,9600</t>
  </si>
  <si>
    <t>425452,2300</t>
  </si>
  <si>
    <t>75079,7300</t>
  </si>
  <si>
    <t>492605,5000</t>
  </si>
  <si>
    <t>418714,7100</t>
  </si>
  <si>
    <t>73890,7900</t>
  </si>
  <si>
    <t>5615,1000</t>
  </si>
  <si>
    <t>4772,8600</t>
  </si>
  <si>
    <t>842,2400</t>
  </si>
  <si>
    <t>2311,3600</t>
  </si>
  <si>
    <t>1964,6600</t>
  </si>
  <si>
    <t>346,7000</t>
  </si>
  <si>
    <t>84962,6000</t>
  </si>
  <si>
    <t>14993,4000</t>
  </si>
  <si>
    <t>254891,1100</t>
  </si>
  <si>
    <t>44980,7300</t>
  </si>
  <si>
    <t>78860,9100</t>
  </si>
  <si>
    <t>13916,6200</t>
  </si>
  <si>
    <t>BG05M9OP001-2.002-0035-C02</t>
  </si>
  <si>
    <t>"Нови възможности за независим живот на хора с увреждания и самотно живеещи възрастни в община Гоце Делчев”</t>
  </si>
  <si>
    <t>000024745</t>
  </si>
  <si>
    <t>Община Гоце Делчев</t>
  </si>
  <si>
    <t>България, гр.Гоце Делчев 2900, Ул. "Царица Йоанна" № 2</t>
  </si>
  <si>
    <t>admi@abv.bg</t>
  </si>
  <si>
    <t>България, Югозападна и южно-централна България, Югозападен, Благоевград, Гоце Делчев</t>
  </si>
  <si>
    <t>3499975,6400</t>
  </si>
  <si>
    <t>2974979,3200</t>
  </si>
  <si>
    <t>524996,3200</t>
  </si>
  <si>
    <t>499996,5200</t>
  </si>
  <si>
    <t>424997,0500</t>
  </si>
  <si>
    <t>74999,4700</t>
  </si>
  <si>
    <t>564213,7000</t>
  </si>
  <si>
    <t>479581,7000</t>
  </si>
  <si>
    <t>84632,0000</t>
  </si>
  <si>
    <t>577009,6900</t>
  </si>
  <si>
    <t>490458,2700</t>
  </si>
  <si>
    <t>86551,4200</t>
  </si>
  <si>
    <t>25,1900</t>
  </si>
  <si>
    <t>21,4100</t>
  </si>
  <si>
    <t>3,7800</t>
  </si>
  <si>
    <t>499472,9200</t>
  </si>
  <si>
    <t>424552,0200</t>
  </si>
  <si>
    <t>74920,9000</t>
  </si>
  <si>
    <t>14999,9000</t>
  </si>
  <si>
    <t>BG05M9OP001-2.002-0036-C02</t>
  </si>
  <si>
    <t>НЕЗАВИСИМ ЖИВОТ ЗА ГРАЖДАНИТЕ НА ЛЕВСКИ</t>
  </si>
  <si>
    <t>000413814</t>
  </si>
  <si>
    <t>ОБЩИНА ЛЕВСКИ</t>
  </si>
  <si>
    <t>България, гр.Левски 5900, бул. БЪЛГАРИЯ № 58</t>
  </si>
  <si>
    <t>България, гр.Левски 5900, бул.БЪЛГАРИЯ № 58</t>
  </si>
  <si>
    <t>oblevski@abv.bg</t>
  </si>
  <si>
    <t>31.07.2017</t>
  </si>
  <si>
    <t>България, Северна и югоизточна България, Северозападен, Плевен, Левски</t>
  </si>
  <si>
    <t>1979966,7600</t>
  </si>
  <si>
    <t>1682971,7200</t>
  </si>
  <si>
    <t>296995,0400</t>
  </si>
  <si>
    <t>494991,6900</t>
  </si>
  <si>
    <t>420742,9300</t>
  </si>
  <si>
    <t>74248,7600</t>
  </si>
  <si>
    <t>525130,8400</t>
  </si>
  <si>
    <t>446361,1900</t>
  </si>
  <si>
    <t>78769,6500</t>
  </si>
  <si>
    <t>476526,7800</t>
  </si>
  <si>
    <t>405047,7500</t>
  </si>
  <si>
    <t>71479,0300</t>
  </si>
  <si>
    <t>48604,0600</t>
  </si>
  <si>
    <t>41313,4400</t>
  </si>
  <si>
    <t>7290,6200</t>
  </si>
  <si>
    <t>84148,5900</t>
  </si>
  <si>
    <t>14849,7500</t>
  </si>
  <si>
    <t>222878,9300</t>
  </si>
  <si>
    <t>39331,5800</t>
  </si>
  <si>
    <t>97925,6200</t>
  </si>
  <si>
    <t>17281,0000</t>
  </si>
  <si>
    <t>BG05M9OP001-2.002-0037-C01</t>
  </si>
  <si>
    <t>С грижа за Вас у дома.</t>
  </si>
  <si>
    <t>000590704</t>
  </si>
  <si>
    <t>ОБЩИНА ТВЪРДИЦА</t>
  </si>
  <si>
    <t>България, гр.Твърдица 8890, пл. СВОБОДА № 1</t>
  </si>
  <si>
    <t>petko.nenov_tv@abv.bg</t>
  </si>
  <si>
    <t>България, Северна и югоизточна България, Югоизточен, Сливен, Твърдица</t>
  </si>
  <si>
    <t>1473820,3200</t>
  </si>
  <si>
    <t>1252747,2900</t>
  </si>
  <si>
    <t>221073,0300</t>
  </si>
  <si>
    <t>491273,4400</t>
  </si>
  <si>
    <t>417582,4300</t>
  </si>
  <si>
    <t>73691,0100</t>
  </si>
  <si>
    <t>477294,5600</t>
  </si>
  <si>
    <t>405700,1700</t>
  </si>
  <si>
    <t>71594,3900</t>
  </si>
  <si>
    <t>526195,0900</t>
  </si>
  <si>
    <t>447265,5900</t>
  </si>
  <si>
    <t>78929,5000</t>
  </si>
  <si>
    <t>18,0600</t>
  </si>
  <si>
    <t>15,3500</t>
  </si>
  <si>
    <t>2,7100</t>
  </si>
  <si>
    <t>5,7000</t>
  </si>
  <si>
    <t>4,8400</t>
  </si>
  <si>
    <t>0,8600</t>
  </si>
  <si>
    <t>477270,8000</t>
  </si>
  <si>
    <t>405679,9800</t>
  </si>
  <si>
    <t>71590,8200</t>
  </si>
  <si>
    <t>83516,4900</t>
  </si>
  <si>
    <t>14738,2000</t>
  </si>
  <si>
    <t>250539,5900</t>
  </si>
  <si>
    <t>44212,9800</t>
  </si>
  <si>
    <t>71612,7100</t>
  </si>
  <si>
    <t>12637,5300</t>
  </si>
  <si>
    <t>BG05M9OP001-2.002-0044-C01</t>
  </si>
  <si>
    <t>Подкрепа за независимост и социална интеграция на възрастните и хората с увреждания на територията на община Малко Търново</t>
  </si>
  <si>
    <t>000057086</t>
  </si>
  <si>
    <t>ОБЩИНА МАЛКО ТЪРНОВО</t>
  </si>
  <si>
    <t>България, гр.Малко Търново 8350, ул. МАЛКОТЪРНОВСКА КОМУНА № 3</t>
  </si>
  <si>
    <t>България, гр.Малко Търново 8162, ул. "Малкотърновска комуна" 3</t>
  </si>
  <si>
    <t>iapostolova@mail.bg</t>
  </si>
  <si>
    <t>02.10.2015</t>
  </si>
  <si>
    <t>57284,3600</t>
  </si>
  <si>
    <t>10109,0100</t>
  </si>
  <si>
    <t>170748,1700</t>
  </si>
  <si>
    <t>30132,1200</t>
  </si>
  <si>
    <t>11465,7200</t>
  </si>
  <si>
    <t>2023,3300</t>
  </si>
  <si>
    <t>България, Северна и югоизточна България, Югоизточен, Бургас, Малко Търново</t>
  </si>
  <si>
    <t>1010900,5500</t>
  </si>
  <si>
    <t>859265,4900</t>
  </si>
  <si>
    <t>151635,0600</t>
  </si>
  <si>
    <t>336966,8500</t>
  </si>
  <si>
    <t>286421,8300</t>
  </si>
  <si>
    <t>50545,0200</t>
  </si>
  <si>
    <t>289568,0300</t>
  </si>
  <si>
    <t>246132,7500</t>
  </si>
  <si>
    <t>43435,2800</t>
  </si>
  <si>
    <t>281764,1000</t>
  </si>
  <si>
    <t>239499,4300</t>
  </si>
  <si>
    <t>42264,6700</t>
  </si>
  <si>
    <t>6504,1100</t>
  </si>
  <si>
    <t>5528,4700</t>
  </si>
  <si>
    <t>975,6400</t>
  </si>
  <si>
    <t>1299,8200</t>
  </si>
  <si>
    <t>1104,8500</t>
  </si>
  <si>
    <t>194,9700</t>
  </si>
  <si>
    <t>283063,9200</t>
  </si>
  <si>
    <t>240604,2800</t>
  </si>
  <si>
    <t>42459,6400</t>
  </si>
  <si>
    <t>BG05M9OP001-2.002-0045-C02</t>
  </si>
  <si>
    <t>НЕЗАВИСИМ ЖИВОТ ЗА ГРАЖДАНИТЕ НА РАКИТОВО</t>
  </si>
  <si>
    <t>000351795</t>
  </si>
  <si>
    <t>ОБЩИНА РАКИТОВО</t>
  </si>
  <si>
    <t>България, гр.Ракитово 4640, ул. ИВАН КЛИНЧАРОВ № 57</t>
  </si>
  <si>
    <t>rakitovo@abv.bg</t>
  </si>
  <si>
    <t>28.09.2015</t>
  </si>
  <si>
    <t>07.04.2017</t>
  </si>
  <si>
    <t>България, Югозападна и южно-централна България, Южен централен, Пазарджик, Ракитово</t>
  </si>
  <si>
    <t>2966711,5800</t>
  </si>
  <si>
    <t>2521704,8400</t>
  </si>
  <si>
    <t>445006,7400</t>
  </si>
  <si>
    <t>494451,9300</t>
  </si>
  <si>
    <t>420284,1400</t>
  </si>
  <si>
    <t>74167,7900</t>
  </si>
  <si>
    <t>606921,3500</t>
  </si>
  <si>
    <t>515883,1900</t>
  </si>
  <si>
    <t>91038,1600</t>
  </si>
  <si>
    <t>447760,4800</t>
  </si>
  <si>
    <t>380596,4600</t>
  </si>
  <si>
    <t>67164,0200</t>
  </si>
  <si>
    <t>8496,0100</t>
  </si>
  <si>
    <t>7221,6000</t>
  </si>
  <si>
    <t>1274,4100</t>
  </si>
  <si>
    <t>294,1400</t>
  </si>
  <si>
    <t>250,0200</t>
  </si>
  <si>
    <t>44,1200</t>
  </si>
  <si>
    <t>84056,5000</t>
  </si>
  <si>
    <t>14833,5000</t>
  </si>
  <si>
    <t>252170,8100</t>
  </si>
  <si>
    <t>44500,7300</t>
  </si>
  <si>
    <t>44367,4200</t>
  </si>
  <si>
    <t>7829,5400</t>
  </si>
  <si>
    <t>BG05M9OP001-2.002-0046-C03</t>
  </si>
  <si>
    <t>Подобряване на качеството на живот и на достъпа до услуги за социално включване в община Кирково.</t>
  </si>
  <si>
    <t>000235888</t>
  </si>
  <si>
    <t>ОБЩИНА КИРКОВО, ОБЛАСТ КЪРДЖАЛИ</t>
  </si>
  <si>
    <t>България, с.Кирково 6884, ул. ДРУЖБА № 1</t>
  </si>
  <si>
    <t>zl_didi@abv.bg</t>
  </si>
  <si>
    <t>21.02.2017</t>
  </si>
  <si>
    <t>17.04.2017</t>
  </si>
  <si>
    <t>17.07.2017</t>
  </si>
  <si>
    <t>България, Югозападна и южно-централна България, Южен централен, Кърджали, Кирково</t>
  </si>
  <si>
    <t>3437000,0000</t>
  </si>
  <si>
    <t>2921449,9800</t>
  </si>
  <si>
    <t>515550,0200</t>
  </si>
  <si>
    <t>491000,0000</t>
  </si>
  <si>
    <t>417349,9900</t>
  </si>
  <si>
    <t>73650,0100</t>
  </si>
  <si>
    <t>548940,7500</t>
  </si>
  <si>
    <t>465736,8600</t>
  </si>
  <si>
    <t>83203,8900</t>
  </si>
  <si>
    <t>577405,8000</t>
  </si>
  <si>
    <t>490794,9600</t>
  </si>
  <si>
    <t>86610,8400</t>
  </si>
  <si>
    <t>4516,2100</t>
  </si>
  <si>
    <t>3278,8500</t>
  </si>
  <si>
    <t>1237,3600</t>
  </si>
  <si>
    <t>482429,3800</t>
  </si>
  <si>
    <t>410065,0000</t>
  </si>
  <si>
    <t>72364,3800</t>
  </si>
  <si>
    <t>83470,0000</t>
  </si>
  <si>
    <t>14730,0000</t>
  </si>
  <si>
    <t>250410,0100</t>
  </si>
  <si>
    <t>44189,9900</t>
  </si>
  <si>
    <t>76180,7000</t>
  </si>
  <si>
    <t>13443,6500</t>
  </si>
  <si>
    <t>BG05M9OP001-2.002-0047-C01</t>
  </si>
  <si>
    <t>Независим живот в община Каолиново</t>
  </si>
  <si>
    <t>000931881</t>
  </si>
  <si>
    <t>ОБЩИНА КАОЛИНОВО</t>
  </si>
  <si>
    <t>България, гр.Каолиново 9960, пл. УКРАЙНА № 4</t>
  </si>
  <si>
    <t>България, гр.Каолиново 9960, пл.УКРАЙНА №4</t>
  </si>
  <si>
    <t>fatme_hasan@abv.bg</t>
  </si>
  <si>
    <t>България, Северна и югоизточна България, Североизточен, Шумен, Каолиново</t>
  </si>
  <si>
    <t>1999897,4000</t>
  </si>
  <si>
    <t>1699912,8000</t>
  </si>
  <si>
    <t>299984,6000</t>
  </si>
  <si>
    <t>499974,3500</t>
  </si>
  <si>
    <t>424978,2000</t>
  </si>
  <si>
    <t>74996,1500</t>
  </si>
  <si>
    <t>473361,6800</t>
  </si>
  <si>
    <t>402357,3900</t>
  </si>
  <si>
    <t>71004,2900</t>
  </si>
  <si>
    <t>471546,9300</t>
  </si>
  <si>
    <t>400814,8600</t>
  </si>
  <si>
    <t>70732,0700</t>
  </si>
  <si>
    <t>1814,7500</t>
  </si>
  <si>
    <t>1542,5300</t>
  </si>
  <si>
    <t>272,2200</t>
  </si>
  <si>
    <t>84994,9000</t>
  </si>
  <si>
    <t>14999,1000</t>
  </si>
  <si>
    <t>254987,6800</t>
  </si>
  <si>
    <t>44997,8000</t>
  </si>
  <si>
    <t>60806,9700</t>
  </si>
  <si>
    <t>10730,7000</t>
  </si>
  <si>
    <t>BG05M9OP001-2.002-0048-C03</t>
  </si>
  <si>
    <t>"Право на достоен и независим живот"</t>
  </si>
  <si>
    <t>000931397</t>
  </si>
  <si>
    <t>Община Венец</t>
  </si>
  <si>
    <t>България, с.Венец 9751, ул. "Кирил и Методий" №24</t>
  </si>
  <si>
    <t>obs_vn@abv.bg</t>
  </si>
  <si>
    <t>30.09.2015</t>
  </si>
  <si>
    <t>България, Северна и югоизточна България, Североизточен, Шумен, Венец</t>
  </si>
  <si>
    <t>2969651,2200</t>
  </si>
  <si>
    <t>2524203,6000</t>
  </si>
  <si>
    <t>445447,6200</t>
  </si>
  <si>
    <t>494941,8700</t>
  </si>
  <si>
    <t>420700,6000</t>
  </si>
  <si>
    <t>74241,2700</t>
  </si>
  <si>
    <t>495313,4100</t>
  </si>
  <si>
    <t>421016,3700</t>
  </si>
  <si>
    <t>74297,0400</t>
  </si>
  <si>
    <t>583798,6800</t>
  </si>
  <si>
    <t>496228,8600</t>
  </si>
  <si>
    <t>87569,8200</t>
  </si>
  <si>
    <t>1077,1500</t>
  </si>
  <si>
    <t>915,5700</t>
  </si>
  <si>
    <t>161,5800</t>
  </si>
  <si>
    <t>494649,5100</t>
  </si>
  <si>
    <t>420452,0600</t>
  </si>
  <si>
    <t>74197,4500</t>
  </si>
  <si>
    <t>84140,1100</t>
  </si>
  <si>
    <t>14848,2600</t>
  </si>
  <si>
    <t>252420,3300</t>
  </si>
  <si>
    <t>44544,8000</t>
  </si>
  <si>
    <t>83518,9100</t>
  </si>
  <si>
    <t>14738,6300</t>
  </si>
  <si>
    <t>BG05M9OP001-2.002-0049-C01</t>
  </si>
  <si>
    <t>"Независим живот в Община Лясковец - чрез комплексни услуги за социално включване"</t>
  </si>
  <si>
    <t>000133844</t>
  </si>
  <si>
    <t>ОБЩИНА ЛЯСКОВЕЦ</t>
  </si>
  <si>
    <t>България, гр.Лясковец 5140, пл. ВЪЗРАЖДАНЕ № 1</t>
  </si>
  <si>
    <t>social_complex@abv.bg</t>
  </si>
  <si>
    <t>17.12.2017</t>
  </si>
  <si>
    <t>Прекратен (към дата на прекратяване)</t>
  </si>
  <si>
    <t>България, Северна и югоизточна България, Северен централен, Велико Търново, Лясковец</t>
  </si>
  <si>
    <t>3981720,2400</t>
  </si>
  <si>
    <t>3384462,2100</t>
  </si>
  <si>
    <t>597258,0300</t>
  </si>
  <si>
    <t>497715,0300</t>
  </si>
  <si>
    <t>423057,7700</t>
  </si>
  <si>
    <t>74657,2600</t>
  </si>
  <si>
    <t>475126,7900</t>
  </si>
  <si>
    <t>403857,5900</t>
  </si>
  <si>
    <t>71269,2000</t>
  </si>
  <si>
    <t>475112,8700</t>
  </si>
  <si>
    <t>403845,7600</t>
  </si>
  <si>
    <t>71267,1100</t>
  </si>
  <si>
    <t>13,9200</t>
  </si>
  <si>
    <t>11,8300</t>
  </si>
  <si>
    <t>2,0900</t>
  </si>
  <si>
    <t>84611,5500</t>
  </si>
  <si>
    <t>14931,4500</t>
  </si>
  <si>
    <t>253834,5800</t>
  </si>
  <si>
    <t>44794,4400</t>
  </si>
  <si>
    <t>65397,7400</t>
  </si>
  <si>
    <t>11540,8900</t>
  </si>
  <si>
    <t>BG05M9OP001-2.002-0050-C02</t>
  </si>
  <si>
    <t>Солидарност</t>
  </si>
  <si>
    <t>000057250</t>
  </si>
  <si>
    <t>ОБЩИНА СУНГУРЛАРЕ</t>
  </si>
  <si>
    <t>България, гр.Сунгурларе 8470, ул. ГЕОРГИ ДИМИТРОВ № 2</t>
  </si>
  <si>
    <t>petar72@yahoo.com</t>
  </si>
  <si>
    <t>България, Северна и югоизточна България, Югоизточен, Бургас, Сунгурларе</t>
  </si>
  <si>
    <t>3499972,0000</t>
  </si>
  <si>
    <t>2974976,2000</t>
  </si>
  <si>
    <t>524995,8000</t>
  </si>
  <si>
    <t>499996,0000</t>
  </si>
  <si>
    <t>424996,6000</t>
  </si>
  <si>
    <t>74999,4000</t>
  </si>
  <si>
    <t>498898,4900</t>
  </si>
  <si>
    <t>424063,5200</t>
  </si>
  <si>
    <t>74834,9700</t>
  </si>
  <si>
    <t>84999,3200</t>
  </si>
  <si>
    <t>254997,8900</t>
  </si>
  <si>
    <t>44999,7100</t>
  </si>
  <si>
    <t>84064,0000</t>
  </si>
  <si>
    <t>14834,9700</t>
  </si>
  <si>
    <t>BG05M9OP001-2.002-0051-C01</t>
  </si>
  <si>
    <t>Център "Домашни грижи за независим живот" в община Кресна</t>
  </si>
  <si>
    <t>000024720</t>
  </si>
  <si>
    <t>ОБЩИНА КРЕСНА</t>
  </si>
  <si>
    <t>България, гр.Кресна 2840, ул. МАКЕДОНИЯ № 96</t>
  </si>
  <si>
    <t>eurokresna@abv.bg</t>
  </si>
  <si>
    <t>България, Югозападна и южно-централна България, Югозападен, Благоевград, Кресна</t>
  </si>
  <si>
    <t>2205228,0000</t>
  </si>
  <si>
    <t>1874443,8300</t>
  </si>
  <si>
    <t>330784,1700</t>
  </si>
  <si>
    <t>441045,6000</t>
  </si>
  <si>
    <t>374888,7600</t>
  </si>
  <si>
    <t>66156,8400</t>
  </si>
  <si>
    <t>441368,6400</t>
  </si>
  <si>
    <t>375163,3000</t>
  </si>
  <si>
    <t>66205,3400</t>
  </si>
  <si>
    <t>440570,3500</t>
  </si>
  <si>
    <t>374484,7500</t>
  </si>
  <si>
    <t>66085,6000</t>
  </si>
  <si>
    <t>798,2900</t>
  </si>
  <si>
    <t>678,5500</t>
  </si>
  <si>
    <t>119,7400</t>
  </si>
  <si>
    <t>74977,6500</t>
  </si>
  <si>
    <t>BG05M9OP001-2.002-0023-C02</t>
  </si>
  <si>
    <t>ИНТЕГРИРАНИ УСЛУГИ И КОМПЛЕКСНИ ГРИЖИ В ДОМАШНА СРЕДА</t>
  </si>
  <si>
    <t>000471340</t>
  </si>
  <si>
    <t>Община Калояново</t>
  </si>
  <si>
    <t>България, с.Калояново 4173, пл. "Възраждане" № 6</t>
  </si>
  <si>
    <t>kaloinovo@mail-bg.com</t>
  </si>
  <si>
    <t>18.09.2015</t>
  </si>
  <si>
    <t>02.05.2017</t>
  </si>
  <si>
    <t>България, Югозападна и южно-централна България, Южен централен, Пловдив, Калояново, с.Калояново</t>
  </si>
  <si>
    <t>1957356,2400</t>
  </si>
  <si>
    <t>1663752,8000</t>
  </si>
  <si>
    <t>293603,4400</t>
  </si>
  <si>
    <t>489339,0600</t>
  </si>
  <si>
    <t>415938,2000</t>
  </si>
  <si>
    <t>73400,8600</t>
  </si>
  <si>
    <t>603951,1600</t>
  </si>
  <si>
    <t>513358,4300</t>
  </si>
  <si>
    <t>90592,7300</t>
  </si>
  <si>
    <t>468808,1500</t>
  </si>
  <si>
    <t>398486,8900</t>
  </si>
  <si>
    <t>70321,2600</t>
  </si>
  <si>
    <t>3929,9400</t>
  </si>
  <si>
    <t>3340,4400</t>
  </si>
  <si>
    <t>589,5000</t>
  </si>
  <si>
    <t>83186,9500</t>
  </si>
  <si>
    <t>14680,0500</t>
  </si>
  <si>
    <t>249563,5900</t>
  </si>
  <si>
    <t>44040,6600</t>
  </si>
  <si>
    <t>65714,9600</t>
  </si>
  <si>
    <t>11596,7800</t>
  </si>
  <si>
    <t>BG05M9OP001-2.002-0029-C01</t>
  </si>
  <si>
    <t>"Назависим живот в Община Нови пазар"</t>
  </si>
  <si>
    <t>000931575</t>
  </si>
  <si>
    <t>ОБЩИНА НОВИ ПАЗАР</t>
  </si>
  <si>
    <t>България, гр.Нови пазар 9900, ул. ВАСИЛ ЛЕВСКИ № 3</t>
  </si>
  <si>
    <t>България, гр.Нови пазар 9900, ул."Васил Левски" №3, стая 410</t>
  </si>
  <si>
    <t>nv_npazar@abv.bg</t>
  </si>
  <si>
    <t>България, Северна и югоизточна България, Североизточен, Шумен, Нови пазар</t>
  </si>
  <si>
    <t>2499922,3500</t>
  </si>
  <si>
    <t>2124934,0000</t>
  </si>
  <si>
    <t>374988,3500</t>
  </si>
  <si>
    <t>499984,4700</t>
  </si>
  <si>
    <t>424986,8000</t>
  </si>
  <si>
    <t>74997,6700</t>
  </si>
  <si>
    <t>430868,0600</t>
  </si>
  <si>
    <t>366237,8200</t>
  </si>
  <si>
    <t>64630,2400</t>
  </si>
  <si>
    <t>427795,1200</t>
  </si>
  <si>
    <t>363625,8400</t>
  </si>
  <si>
    <t>64169,2800</t>
  </si>
  <si>
    <t>3072,9400</t>
  </si>
  <si>
    <t>2611,9800</t>
  </si>
  <si>
    <t>460,9600</t>
  </si>
  <si>
    <t>84997,3600</t>
  </si>
  <si>
    <t>14999,5300</t>
  </si>
  <si>
    <t>254992,0900</t>
  </si>
  <si>
    <t>44998,6000</t>
  </si>
  <si>
    <t>23556,4700</t>
  </si>
  <si>
    <t>4157,0500</t>
  </si>
  <si>
    <t>BG05M9OP001-2.002-0030-C02</t>
  </si>
  <si>
    <t>" "Независим живот" в Община Полски Тръмбеш"</t>
  </si>
  <si>
    <t>000133933</t>
  </si>
  <si>
    <t>ОБЩИНА ПОЛСКИ ТРЪМБЕШ</t>
  </si>
  <si>
    <t>България, гр.Полски Тръмбеш 5180, ул. ЧЕРНО МОРЕ № 4</t>
  </si>
  <si>
    <t>ilieva_k@abv.bg</t>
  </si>
  <si>
    <t>29.09.2015</t>
  </si>
  <si>
    <t>13.01.2017</t>
  </si>
  <si>
    <t>България, Северна и югоизточна България, Северен централен, Велико Търново, Полски Тръмбеш, гр.Полски Тръмбеш</t>
  </si>
  <si>
    <t>2994000,0000</t>
  </si>
  <si>
    <t>2544900,0000</t>
  </si>
  <si>
    <t>449100,0000</t>
  </si>
  <si>
    <t>499000,0000</t>
  </si>
  <si>
    <t>424150,0000</t>
  </si>
  <si>
    <t>74850,0000</t>
  </si>
  <si>
    <t>497479,0200</t>
  </si>
  <si>
    <t>422856,9700</t>
  </si>
  <si>
    <t>74622,0500</t>
  </si>
  <si>
    <t>496797,0800</t>
  </si>
  <si>
    <t>422277,3300</t>
  </si>
  <si>
    <t>74519,7500</t>
  </si>
  <si>
    <t>75,9600</t>
  </si>
  <si>
    <t>64,5700</t>
  </si>
  <si>
    <t>11,3900</t>
  </si>
  <si>
    <t>605,9800</t>
  </si>
  <si>
    <t>515,0700</t>
  </si>
  <si>
    <t>90,9100</t>
  </si>
  <si>
    <t>84830,0000</t>
  </si>
  <si>
    <t>14970,0000</t>
  </si>
  <si>
    <t>254489,8600</t>
  </si>
  <si>
    <t>44910,1400</t>
  </si>
  <si>
    <t>82957,4700</t>
  </si>
  <si>
    <t>14639,6100</t>
  </si>
  <si>
    <t>BG05M9OP001-2.002-0031-C02</t>
  </si>
  <si>
    <t>ЗВЕНО ЗА УСЛУГИ В ДОМА - ГРИЖИ ЗА НЕЗАВИСИМ ЖИВОТ</t>
  </si>
  <si>
    <t>000291584</t>
  </si>
  <si>
    <t>ОБЩИНА ЛЕТНИЦА</t>
  </si>
  <si>
    <t>България, гр.Летница 5570, бул. БЪЛГАРИЯ № 19</t>
  </si>
  <si>
    <t>България, гр.Летница 5570, бул"България" № 19</t>
  </si>
  <si>
    <t>letnitsa_secretar@abv.bg</t>
  </si>
  <si>
    <t>27.07.2016</t>
  </si>
  <si>
    <t>България, Северна и югоизточна България, Северозападен, Ловеч, Летница</t>
  </si>
  <si>
    <t>2786461,4400</t>
  </si>
  <si>
    <t>2368492,2000</t>
  </si>
  <si>
    <t>417969,2400</t>
  </si>
  <si>
    <t>464410,2400</t>
  </si>
  <si>
    <t>394748,7000</t>
  </si>
  <si>
    <t>69661,5400</t>
  </si>
  <si>
    <t>409444,4700</t>
  </si>
  <si>
    <t>347969,6200</t>
  </si>
  <si>
    <t>61474,8500</t>
  </si>
  <si>
    <t>407691,1400</t>
  </si>
  <si>
    <t>346537,3900</t>
  </si>
  <si>
    <t>61153,7500</t>
  </si>
  <si>
    <t>1753,3300</t>
  </si>
  <si>
    <t>1432,2300</t>
  </si>
  <si>
    <t>321,1000</t>
  </si>
  <si>
    <t>78949,7300</t>
  </si>
  <si>
    <t>13932,3100</t>
  </si>
  <si>
    <t>236849,1800</t>
  </si>
  <si>
    <t>41796,9700</t>
  </si>
  <si>
    <t>30738,4800</t>
  </si>
  <si>
    <t>5424,4700</t>
  </si>
  <si>
    <t>BG05M9OP001-2.002-0032-C02</t>
  </si>
  <si>
    <t>"Център за независим живот"</t>
  </si>
  <si>
    <t>000215946</t>
  </si>
  <si>
    <t>ОБЩИНА ТРЯВНА</t>
  </si>
  <si>
    <t>България, гр.Трявна 5350, ул. АНГЕЛ КЪНЧЕВ № 21</t>
  </si>
  <si>
    <t>България, гр.Трявна 5350, гр.Трявна, ул.Ангел Кънчев № 21</t>
  </si>
  <si>
    <t>mariana_tr@abv.bg</t>
  </si>
  <si>
    <t>България, Северна и югоизточна България, Северен централен, Габрово, Трявна</t>
  </si>
  <si>
    <t>1487040,0000</t>
  </si>
  <si>
    <t>1263984,0000</t>
  </si>
  <si>
    <t>223056,0000</t>
  </si>
  <si>
    <t>495680,0000</t>
  </si>
  <si>
    <t>421328,0000</t>
  </si>
  <si>
    <t>74352,0000</t>
  </si>
  <si>
    <t>484891,0500</t>
  </si>
  <si>
    <t>412157,3300</t>
  </si>
  <si>
    <t>72733,7200</t>
  </si>
  <si>
    <t>481801,3200</t>
  </si>
  <si>
    <t>409531,0600</t>
  </si>
  <si>
    <t>72270,2600</t>
  </si>
  <si>
    <t>3089,7300</t>
  </si>
  <si>
    <t>2626,2700</t>
  </si>
  <si>
    <t>463,4600</t>
  </si>
  <si>
    <t>84265,6000</t>
  </si>
  <si>
    <t>14870,4000</t>
  </si>
  <si>
    <t>248796,8400</t>
  </si>
  <si>
    <t>43905,3400</t>
  </si>
  <si>
    <t>76468,6200</t>
  </si>
  <si>
    <t>13494,5200</t>
  </si>
  <si>
    <t>BG05M9OP001-2.002-0019-C01</t>
  </si>
  <si>
    <t>Грижа за всеки</t>
  </si>
  <si>
    <t>000291602</t>
  </si>
  <si>
    <t>ОБЩИНА ЛУКОВИТ</t>
  </si>
  <si>
    <t>България, гр.Луковит 5770, ул. ВЪЗРАЖДАНЕ № 73</t>
  </si>
  <si>
    <t>sekretar@lukovit.bg</t>
  </si>
  <si>
    <t>България, Северна и югоизточна България, Северозападен, Ловеч, Луковит</t>
  </si>
  <si>
    <t>1499321,5200</t>
  </si>
  <si>
    <t>1274423,2800</t>
  </si>
  <si>
    <t>224898,2400</t>
  </si>
  <si>
    <t>499773,8400</t>
  </si>
  <si>
    <t>424807,7600</t>
  </si>
  <si>
    <t>74966,0800</t>
  </si>
  <si>
    <t>502443,0700</t>
  </si>
  <si>
    <t>427054,5100</t>
  </si>
  <si>
    <t>75388,5600</t>
  </si>
  <si>
    <t>484019,0700</t>
  </si>
  <si>
    <t>411416,1700</t>
  </si>
  <si>
    <t>72602,9000</t>
  </si>
  <si>
    <t>18424,0000</t>
  </si>
  <si>
    <t>15638,3400</t>
  </si>
  <si>
    <t>2785,6600</t>
  </si>
  <si>
    <t>84961,5500</t>
  </si>
  <si>
    <t>14993,2200</t>
  </si>
  <si>
    <t>254884,6700</t>
  </si>
  <si>
    <t>44979,6300</t>
  </si>
  <si>
    <t>71569,9500</t>
  </si>
  <si>
    <t>12630,0500</t>
  </si>
  <si>
    <t>BG05M9OP001-2.002-0020-C02</t>
  </si>
  <si>
    <t>„Подобряване на достъпа до основни социални и здравни услуги в община Ардино за постигане на независимост и социална интеграция за възрастните и хора с увреждания“</t>
  </si>
  <si>
    <t>000235750</t>
  </si>
  <si>
    <t>ОБЩИНА АРДИНО</t>
  </si>
  <si>
    <t>България, гр.Ардино 6750, УЛ. БЕЛИ БРЕЗИ № 31</t>
  </si>
  <si>
    <t>toni_topchieva@abv.bg</t>
  </si>
  <si>
    <t>24.01.2017</t>
  </si>
  <si>
    <t>България, Югозападна и южно-централна България, Южен централен, Кърджали, Ардино</t>
  </si>
  <si>
    <t>2805716,8800</t>
  </si>
  <si>
    <t>2384859,2400</t>
  </si>
  <si>
    <t>420857,6400</t>
  </si>
  <si>
    <t>467619,4800</t>
  </si>
  <si>
    <t>397476,5400</t>
  </si>
  <si>
    <t>70142,9400</t>
  </si>
  <si>
    <t>456379,3700</t>
  </si>
  <si>
    <t>387922,3900</t>
  </si>
  <si>
    <t>68456,9800</t>
  </si>
  <si>
    <t>455674,8500</t>
  </si>
  <si>
    <t>387323,5400</t>
  </si>
  <si>
    <t>68351,3100</t>
  </si>
  <si>
    <t>704,5200</t>
  </si>
  <si>
    <t>598,8500</t>
  </si>
  <si>
    <t>105,6700</t>
  </si>
  <si>
    <t>79495,3100</t>
  </si>
  <si>
    <t>14028,5800</t>
  </si>
  <si>
    <t>232922,2200</t>
  </si>
  <si>
    <t>41103,9400</t>
  </si>
  <si>
    <t>74861,4000</t>
  </si>
  <si>
    <t>13210,8300</t>
  </si>
  <si>
    <t>BG05M9OP001-2.002-0021-C01</t>
  </si>
  <si>
    <t>Осигуряване на независим живот в Община Горна Оряховица</t>
  </si>
  <si>
    <t>000133673</t>
  </si>
  <si>
    <t>ОБЩИНА ГОРНА ОРЯХОВИЦА</t>
  </si>
  <si>
    <t>България, гр.Горна Оряховица 5100, пл. ГЕОРГИ ИЗМИРЛИЕВ № 5</t>
  </si>
  <si>
    <t>България, гр.Горна Оряховица 5100, площад "Георги Измирлиев" №5</t>
  </si>
  <si>
    <t>k_soc@abv.bg</t>
  </si>
  <si>
    <t>16.09.2015</t>
  </si>
  <si>
    <t>16.05.2017</t>
  </si>
  <si>
    <t>България, Северна и югоизточна България, Северен централен, Велико Търново, Горна Оряховица</t>
  </si>
  <si>
    <t>3499778,1000</t>
  </si>
  <si>
    <t>2974811,2800</t>
  </si>
  <si>
    <t>524966,8200</t>
  </si>
  <si>
    <t>499968,3000</t>
  </si>
  <si>
    <t>424973,0400</t>
  </si>
  <si>
    <t>74995,2600</t>
  </si>
  <si>
    <t>481783,3900</t>
  </si>
  <si>
    <t>409515,8800</t>
  </si>
  <si>
    <t>72267,5100</t>
  </si>
  <si>
    <t>480034,6200</t>
  </si>
  <si>
    <t>408029,4100</t>
  </si>
  <si>
    <t>72005,2100</t>
  </si>
  <si>
    <t>1374,4500</t>
  </si>
  <si>
    <t>1168,2900</t>
  </si>
  <si>
    <t>206,1600</t>
  </si>
  <si>
    <t>374,3200</t>
  </si>
  <si>
    <t>318,1800</t>
  </si>
  <si>
    <t>56,1400</t>
  </si>
  <si>
    <t>84994,6100</t>
  </si>
  <si>
    <t>14999,0500</t>
  </si>
  <si>
    <t>231620,7700</t>
  </si>
  <si>
    <t>40874,2500</t>
  </si>
  <si>
    <t>91412,2400</t>
  </si>
  <si>
    <t>16131,5700</t>
  </si>
  <si>
    <t>BG05M9OP001-2.002-0062-C01</t>
  </si>
  <si>
    <t>„Подкрепа за независим живот в Община Нова Загора”</t>
  </si>
  <si>
    <t>000590597</t>
  </si>
  <si>
    <t>ОБЩИНА НОВА ЗАГОРА</t>
  </si>
  <si>
    <t>България, гр.Нова Загора 8900, ул. 24-ТИ МАЙ № 1</t>
  </si>
  <si>
    <t>България, гр.Нова Загора 8900, ул. "24-ти Май" № 1</t>
  </si>
  <si>
    <t>swetla_nz@abv.bg</t>
  </si>
  <si>
    <t>България, Северна и югоизточна България, Югоизточен, Сливен, Нова Загора</t>
  </si>
  <si>
    <t>1499762,6100</t>
  </si>
  <si>
    <t>1274798,2200</t>
  </si>
  <si>
    <t>224964,3900</t>
  </si>
  <si>
    <t>499920,8700</t>
  </si>
  <si>
    <t>424932,7400</t>
  </si>
  <si>
    <t>74988,1300</t>
  </si>
  <si>
    <t>472672,4800</t>
  </si>
  <si>
    <t>401771,6100</t>
  </si>
  <si>
    <t>70900,8700</t>
  </si>
  <si>
    <t>472511,2500</t>
  </si>
  <si>
    <t>401634,5600</t>
  </si>
  <si>
    <t>70876,6900</t>
  </si>
  <si>
    <t>161,2300</t>
  </si>
  <si>
    <t>137,0500</t>
  </si>
  <si>
    <t>24,1800</t>
  </si>
  <si>
    <t>84986,5400</t>
  </si>
  <si>
    <t>14997,6300</t>
  </si>
  <si>
    <t>254959,6500</t>
  </si>
  <si>
    <t>44992,8800</t>
  </si>
  <si>
    <t>61657,0300</t>
  </si>
  <si>
    <t>10880,6600</t>
  </si>
  <si>
    <t>BG05M9OP001-2.002-0063-C01</t>
  </si>
  <si>
    <t>Създаване на център за  почасови интегрирани социални услуги в Община Велики Преслав</t>
  </si>
  <si>
    <t>000931625</t>
  </si>
  <si>
    <t>ОБЩИНА ВЕЛИКИ ПРЕСЛАВ</t>
  </si>
  <si>
    <t>България, гр.Велики Преслав 9850, ул. БОРИС СПИРОВ № 58</t>
  </si>
  <si>
    <t>boneva@velikipreslav.bg</t>
  </si>
  <si>
    <t>България, Северна и югоизточна България, Североизточен, Шумен, Велики Преслав</t>
  </si>
  <si>
    <t>1993597,9600</t>
  </si>
  <si>
    <t>1694558,2800</t>
  </si>
  <si>
    <t>299039,6800</t>
  </si>
  <si>
    <t>498399,4900</t>
  </si>
  <si>
    <t>423639,5700</t>
  </si>
  <si>
    <t>74759,9200</t>
  </si>
  <si>
    <t>488727,9300</t>
  </si>
  <si>
    <t>415418,7200</t>
  </si>
  <si>
    <t>73309,2100</t>
  </si>
  <si>
    <t>485792,3000</t>
  </si>
  <si>
    <t>412923,4400</t>
  </si>
  <si>
    <t>72868,8600</t>
  </si>
  <si>
    <t>2935,6300</t>
  </si>
  <si>
    <t>2495,2800</t>
  </si>
  <si>
    <t>440,3500</t>
  </si>
  <si>
    <t>84727,9100</t>
  </si>
  <si>
    <t>14951,9800</t>
  </si>
  <si>
    <t>254183,7500</t>
  </si>
  <si>
    <t>44855,9500</t>
  </si>
  <si>
    <t>73285,1100</t>
  </si>
  <si>
    <t>12932,6900</t>
  </si>
  <si>
    <t>BG05M9OP001-2.002-0065-C02</t>
  </si>
  <si>
    <t>НЕЗАВИСИМ ЖИВОТ ЗА ГРАЖДАНИТЕ НА КАЙНАРДЖА</t>
  </si>
  <si>
    <t>000565430</t>
  </si>
  <si>
    <t>ОБЩИНА КАЙНАРДЖА</t>
  </si>
  <si>
    <t>България, с.Кайнарджа 7550, ул.ДИМИТЪР ДОНЧЕВ № 2</t>
  </si>
  <si>
    <t>kain_s@abv.bg</t>
  </si>
  <si>
    <t>21.04.2017</t>
  </si>
  <si>
    <t>България, Северна и югоизточна България, Северен централен, Силистра, Кайнарджа</t>
  </si>
  <si>
    <t>2472259,6500</t>
  </si>
  <si>
    <t>2101420,7000</t>
  </si>
  <si>
    <t>370838,9500</t>
  </si>
  <si>
    <t>521489,6600</t>
  </si>
  <si>
    <t>443190,1100</t>
  </si>
  <si>
    <t>78299,5500</t>
  </si>
  <si>
    <t>451258,4700</t>
  </si>
  <si>
    <t>383569,7600</t>
  </si>
  <si>
    <t>67688,7100</t>
  </si>
  <si>
    <t>18212,2800</t>
  </si>
  <si>
    <t>15404,2900</t>
  </si>
  <si>
    <t>2807,9900</t>
  </si>
  <si>
    <t>172,5800</t>
  </si>
  <si>
    <t>146,6800</t>
  </si>
  <si>
    <t>25,9000</t>
  </si>
  <si>
    <t>84056,8300</t>
  </si>
  <si>
    <t>14833,5600</t>
  </si>
  <si>
    <t>252170,5100</t>
  </si>
  <si>
    <t>44500,6500</t>
  </si>
  <si>
    <t>47339,1600</t>
  </si>
  <si>
    <t>8353,9300</t>
  </si>
  <si>
    <t>BG05M9OP001-2.002-0066-C02</t>
  </si>
  <si>
    <t>Достоен и независим живот в общността</t>
  </si>
  <si>
    <t>000414154</t>
  </si>
  <si>
    <t>ОБЩИНА ЧЕРВЕН БРЯГ</t>
  </si>
  <si>
    <t>България, гр.Червен бряг 5980, ул. АНТИМ ПЪРВИ № 1</t>
  </si>
  <si>
    <t>България, гр.Червен бряг 5980, ул.АНТИМ ПЪРВИ № 1</t>
  </si>
  <si>
    <t>george.ptrv@gmail.com</t>
  </si>
  <si>
    <t>16.10.2017</t>
  </si>
  <si>
    <t>България, Северна и югоизточна България, Северозападен, Плевен, Червен бряг</t>
  </si>
  <si>
    <t>3998197,8400</t>
  </si>
  <si>
    <t>3398468,2100</t>
  </si>
  <si>
    <t>599729,6300</t>
  </si>
  <si>
    <t>499774,7300</t>
  </si>
  <si>
    <t>424808,5300</t>
  </si>
  <si>
    <t>74966,2000</t>
  </si>
  <si>
    <t>494930,6500</t>
  </si>
  <si>
    <t>420690,9500</t>
  </si>
  <si>
    <t>74239,7000</t>
  </si>
  <si>
    <t>472424,0500</t>
  </si>
  <si>
    <t>401560,4100</t>
  </si>
  <si>
    <t>70863,6400</t>
  </si>
  <si>
    <t>5524,2200</t>
  </si>
  <si>
    <t>4695,5300</t>
  </si>
  <si>
    <t>828,6900</t>
  </si>
  <si>
    <t>16982,3800</t>
  </si>
  <si>
    <t>14435,0100</t>
  </si>
  <si>
    <t>2547,3700</t>
  </si>
  <si>
    <t>84961,7100</t>
  </si>
  <si>
    <t>14993,2400</t>
  </si>
  <si>
    <t>245446,3400</t>
  </si>
  <si>
    <t>43314,0900</t>
  </si>
  <si>
    <t>71054,5300</t>
  </si>
  <si>
    <t>12539,0500</t>
  </si>
  <si>
    <t>BG05M9OP001-2.002-0067-C02</t>
  </si>
  <si>
    <t>Предоставяне на социални услуги по процедура "Независим живот" от Община Копривщица</t>
  </si>
  <si>
    <t>000776331</t>
  </si>
  <si>
    <t>Община Копривщица</t>
  </si>
  <si>
    <t>България, гр.Копривщица 2077, ул. Л. Каравелов № 16</t>
  </si>
  <si>
    <t>vasilka_yovkova@abv.bg</t>
  </si>
  <si>
    <t>21.06.2017</t>
  </si>
  <si>
    <t>България, Югозападна и южно-централна България, Югозападен, София-Област, Копривщица</t>
  </si>
  <si>
    <t>1839392,0000</t>
  </si>
  <si>
    <t>1563483,2000</t>
  </si>
  <si>
    <t>275908,8000</t>
  </si>
  <si>
    <t>459848,0000</t>
  </si>
  <si>
    <t>390870,8000</t>
  </si>
  <si>
    <t>68977,2000</t>
  </si>
  <si>
    <t>528796,9000</t>
  </si>
  <si>
    <t>449477,4000</t>
  </si>
  <si>
    <t>79319,5000</t>
  </si>
  <si>
    <t>456869,8800</t>
  </si>
  <si>
    <t>388339,4200</t>
  </si>
  <si>
    <t>68530,4600</t>
  </si>
  <si>
    <t>15671,7100</t>
  </si>
  <si>
    <t>13320,9800</t>
  </si>
  <si>
    <t>2350,7300</t>
  </si>
  <si>
    <t>80,1100</t>
  </si>
  <si>
    <t>68,1000</t>
  </si>
  <si>
    <t>BG05M9OP001-2.002-0068-C01</t>
  </si>
  <si>
    <t>НЕЗАВИСИМ ЖИВОТ ЗА ГРАЖДАНИТЕ НА КАРЛОВО</t>
  </si>
  <si>
    <t>000471365</t>
  </si>
  <si>
    <t>ОБЩИНА КАРЛОВО</t>
  </si>
  <si>
    <t>България, гр.Карлово 4300, ул. ПЕТКО СЪБЕВ № 1</t>
  </si>
  <si>
    <t>krasen_kraev@dir.bg</t>
  </si>
  <si>
    <t>България, Югозападна и южно-централна България, Южен централен, Пловдив, Карлово</t>
  </si>
  <si>
    <t>988903,8600</t>
  </si>
  <si>
    <t>840568,2800</t>
  </si>
  <si>
    <t>148335,5800</t>
  </si>
  <si>
    <t>411471,9500</t>
  </si>
  <si>
    <t>349751,1400</t>
  </si>
  <si>
    <t>61720,8100</t>
  </si>
  <si>
    <t>318303,0400</t>
  </si>
  <si>
    <t>270557,5700</t>
  </si>
  <si>
    <t>47745,4700</t>
  </si>
  <si>
    <t>643,5400</t>
  </si>
  <si>
    <t>547,0100</t>
  </si>
  <si>
    <t>96,5300</t>
  </si>
  <si>
    <t>192142,6000</t>
  </si>
  <si>
    <t>33907,5300</t>
  </si>
  <si>
    <t>BG05M9OP001-2.002-0069-C01</t>
  </si>
  <si>
    <t>"Грижа за достоен и независим живот"</t>
  </si>
  <si>
    <t>000093474</t>
  </si>
  <si>
    <t>ОБЩИНА ВЪЛЧИ ДОЛ</t>
  </si>
  <si>
    <t>България, гр.Вълчи дол 9280, пл. ХРИСТО БОТЕВ № 1</t>
  </si>
  <si>
    <t>dannypetkova@gmail.com</t>
  </si>
  <si>
    <t>02.11.2015</t>
  </si>
  <si>
    <t>02.07.2017</t>
  </si>
  <si>
    <t>България, Северна и югоизточна България, Североизточен, Варна, Вълчи дол</t>
  </si>
  <si>
    <t>2436936,0500</t>
  </si>
  <si>
    <t>2071395,6000</t>
  </si>
  <si>
    <t>365540,4500</t>
  </si>
  <si>
    <t>487387,2100</t>
  </si>
  <si>
    <t>414279,1200</t>
  </si>
  <si>
    <t>73108,0900</t>
  </si>
  <si>
    <t>525419,5200</t>
  </si>
  <si>
    <t>446606,6000</t>
  </si>
  <si>
    <t>78812,9200</t>
  </si>
  <si>
    <t>460915,4400</t>
  </si>
  <si>
    <t>391778,2100</t>
  </si>
  <si>
    <t>69137,2300</t>
  </si>
  <si>
    <t>4823,0800</t>
  </si>
  <si>
    <t>4099,5800</t>
  </si>
  <si>
    <t>723,5000</t>
  </si>
  <si>
    <t>1717,9700</t>
  </si>
  <si>
    <t>1460,2700</t>
  </si>
  <si>
    <t>257,7000</t>
  </si>
  <si>
    <t>82855,8200</t>
  </si>
  <si>
    <t>14621,6200</t>
  </si>
  <si>
    <t>248567,5500</t>
  </si>
  <si>
    <t>43864,7800</t>
  </si>
  <si>
    <t>60354,3400</t>
  </si>
  <si>
    <t>10650,7400</t>
  </si>
  <si>
    <t>BG05M9OP001-2.002-0070-C02</t>
  </si>
  <si>
    <t>Създаване на звено "Център за услуги в домашна среда" към Домашен социален патронаж - Благоевград за предоставяне на интегрирани социални услуги за лица над трудоспособна възраст и лица в неравностойно положение</t>
  </si>
  <si>
    <t>000024695</t>
  </si>
  <si>
    <t>ОБЩИНА БЛАГОЕВГРАД</t>
  </si>
  <si>
    <t>България, гр.Благоевград 2700, пл. ГЕОРГИ ИЗМИРЛИЕВ-МАКЕДОНЧЕТО № 1</t>
  </si>
  <si>
    <t>tmarkova@blgmun.com</t>
  </si>
  <si>
    <t>България, Югозападна и южно-централна България, Югозападен, Благоевград, Благоевград</t>
  </si>
  <si>
    <t>1987286,4000</t>
  </si>
  <si>
    <t>1689193,4400</t>
  </si>
  <si>
    <t>298092,9600</t>
  </si>
  <si>
    <t>496821,6000</t>
  </si>
  <si>
    <t>422298,3600</t>
  </si>
  <si>
    <t>74523,2400</t>
  </si>
  <si>
    <t>485342,6400</t>
  </si>
  <si>
    <t>412541,2600</t>
  </si>
  <si>
    <t>72801,3800</t>
  </si>
  <si>
    <t>484360,0300</t>
  </si>
  <si>
    <t>411706,0500</t>
  </si>
  <si>
    <t>72653,9800</t>
  </si>
  <si>
    <t>982,6100</t>
  </si>
  <si>
    <t>835,2100</t>
  </si>
  <si>
    <t>147,4000</t>
  </si>
  <si>
    <t>BG05M9OP001-2.002-0071-C01</t>
  </si>
  <si>
    <t>Създаване на Център за почасово предоставяне на услуги за социално включване в община Поморие</t>
  </si>
  <si>
    <t>000057179</t>
  </si>
  <si>
    <t>ОБЩИНА ПОМОРИЕ</t>
  </si>
  <si>
    <t>България, гр.Поморие 8200, ул.СОЛНА № 5</t>
  </si>
  <si>
    <t>mayor@pomorie.bg</t>
  </si>
  <si>
    <t>84748,9900</t>
  </si>
  <si>
    <t>14955,7000</t>
  </si>
  <si>
    <t>254246,9200</t>
  </si>
  <si>
    <t>44867,1400</t>
  </si>
  <si>
    <t>69872,3900</t>
  </si>
  <si>
    <t>12330,4400</t>
  </si>
  <si>
    <t>България, Северна и югоизточна България, Югоизточен, Бургас, Поморие</t>
  </si>
  <si>
    <t>3988187,5200</t>
  </si>
  <si>
    <t>3389959,3600</t>
  </si>
  <si>
    <t>598228,1600</t>
  </si>
  <si>
    <t>498523,4400</t>
  </si>
  <si>
    <t>423744,9200</t>
  </si>
  <si>
    <t>74778,5200</t>
  </si>
  <si>
    <t>607270,2700</t>
  </si>
  <si>
    <t>516179,6800</t>
  </si>
  <si>
    <t>91090,5900</t>
  </si>
  <si>
    <t>481095,5700</t>
  </si>
  <si>
    <t>408931,1900</t>
  </si>
  <si>
    <t>72164,3800</t>
  </si>
  <si>
    <t>6677,6900</t>
  </si>
  <si>
    <t>5676,0400</t>
  </si>
  <si>
    <t>1001,6500</t>
  </si>
  <si>
    <t>BG05M9OP001-2.002-0072-C03</t>
  </si>
  <si>
    <t>"Център за почасово предоставяне на социални услуги в общността и в домашна среда, Община Чипровци "</t>
  </si>
  <si>
    <t>000320961</t>
  </si>
  <si>
    <t>Община Чипровци</t>
  </si>
  <si>
    <t>България, гр.Чипровци 3460, гр. Чипровци, п.к. 3460, бул. „Петър Парчевич” 45</t>
  </si>
  <si>
    <t>elisimeonova@mail.bg</t>
  </si>
  <si>
    <t>22.07.2017</t>
  </si>
  <si>
    <t>23.06.2017</t>
  </si>
  <si>
    <t>23.12.2017</t>
  </si>
  <si>
    <t>България, Северна и югоизточна България, Северозападен, Монтана, Чипровци</t>
  </si>
  <si>
    <t>3470076,4700</t>
  </si>
  <si>
    <t>2949565,0300</t>
  </si>
  <si>
    <t>520511,4400</t>
  </si>
  <si>
    <t>495725,2100</t>
  </si>
  <si>
    <t>421366,4400</t>
  </si>
  <si>
    <t>74358,7700</t>
  </si>
  <si>
    <t>546338,5800</t>
  </si>
  <si>
    <t>464387,7600</t>
  </si>
  <si>
    <t>81950,8200</t>
  </si>
  <si>
    <t>483517,1100</t>
  </si>
  <si>
    <t>410989,4600</t>
  </si>
  <si>
    <t>72527,6500</t>
  </si>
  <si>
    <t>19242,9200</t>
  </si>
  <si>
    <t>16356,5200</t>
  </si>
  <si>
    <t>2886,4000</t>
  </si>
  <si>
    <t>84273,2800</t>
  </si>
  <si>
    <t>14871,7600</t>
  </si>
  <si>
    <t>252819,8400</t>
  </si>
  <si>
    <t>44615,2900</t>
  </si>
  <si>
    <t>73896,3400</t>
  </si>
  <si>
    <t>13040,6000</t>
  </si>
  <si>
    <t>BG05M9OP001-2.002-0073-C03</t>
  </si>
  <si>
    <t>"Възможности за независим живот на хора с увреждания и хора над 65 г. с ограничения в самообслужването в община Чупрене"</t>
  </si>
  <si>
    <t>000159700</t>
  </si>
  <si>
    <t>ОБЩИНА ЧУПРЕНЕ</t>
  </si>
  <si>
    <t>България, с.Чупрене 3950, с. Чупрене,  Община Чупрене, обл. Видин, ул. “Асен Балкански”  № 55</t>
  </si>
  <si>
    <t>ob_chuprene@abv.bg</t>
  </si>
  <si>
    <t>14.07.2017</t>
  </si>
  <si>
    <t>България, Северна и югоизточна България, Северозападен, Видин, Чупрене</t>
  </si>
  <si>
    <t>3462266,9200</t>
  </si>
  <si>
    <t>2942926,8600</t>
  </si>
  <si>
    <t>519340,0600</t>
  </si>
  <si>
    <t>494609,5600</t>
  </si>
  <si>
    <t>420418,1200</t>
  </si>
  <si>
    <t>74191,4400</t>
  </si>
  <si>
    <t>506765,0900</t>
  </si>
  <si>
    <t>430750,3300</t>
  </si>
  <si>
    <t>76014,7600</t>
  </si>
  <si>
    <t>324997,2700</t>
  </si>
  <si>
    <t>276247,6600</t>
  </si>
  <si>
    <t>48749,6100</t>
  </si>
  <si>
    <t>3579,7800</t>
  </si>
  <si>
    <t>3042,8200</t>
  </si>
  <si>
    <t>536,9600</t>
  </si>
  <si>
    <t>68557,6900</t>
  </si>
  <si>
    <t>58274,0300</t>
  </si>
  <si>
    <t>10283,6600</t>
  </si>
  <si>
    <t>84083,6200</t>
  </si>
  <si>
    <t>14838,2900</t>
  </si>
  <si>
    <t>252250,8700</t>
  </si>
  <si>
    <t>44514,8700</t>
  </si>
  <si>
    <t>BG05M9OP001-2.002-0074-C04</t>
  </si>
  <si>
    <t>Нова възможност за социална подкрепа и независим живот на хората в неравностойно положение от община Своге</t>
  </si>
  <si>
    <t>000776502</t>
  </si>
  <si>
    <t>ОБЩИНА СВОГЕ</t>
  </si>
  <si>
    <t>България, гр.Своге 2260, ул. АЛЕКСАНДЪР СТАМБОЛИЙСКИ № 7</t>
  </si>
  <si>
    <t>reneta_27@abv.bg</t>
  </si>
  <si>
    <t>18.06.2017</t>
  </si>
  <si>
    <t>20.08.2017</t>
  </si>
  <si>
    <t>България, Югозападна и южно-централна България, Югозападен, София-Област, Своге</t>
  </si>
  <si>
    <t>3000000,0000</t>
  </si>
  <si>
    <t>2550000,0000</t>
  </si>
  <si>
    <t>450000,0000</t>
  </si>
  <si>
    <t>567148,2400</t>
  </si>
  <si>
    <t>482076,0100</t>
  </si>
  <si>
    <t>85072,2300</t>
  </si>
  <si>
    <t>488175,3900</t>
  </si>
  <si>
    <t>414949,1000</t>
  </si>
  <si>
    <t>73226,2900</t>
  </si>
  <si>
    <t>4416,9700</t>
  </si>
  <si>
    <t>3754,4300</t>
  </si>
  <si>
    <t>662,5400</t>
  </si>
  <si>
    <t>488049,3900</t>
  </si>
  <si>
    <t>414842,0000</t>
  </si>
  <si>
    <t>73207,3900</t>
  </si>
  <si>
    <t>BG05M9OP001-2.002-0075-C02</t>
  </si>
  <si>
    <t>Създаване на център за предоставяне на интегрирана социална услуга в Община Берковица</t>
  </si>
  <si>
    <t>000320559</t>
  </si>
  <si>
    <t>Община Берковица</t>
  </si>
  <si>
    <t>България, гр.Берковица 3500, град Берковица площад „Йордан Радичков“ 4</t>
  </si>
  <si>
    <t>naidenov.r@berkovitsa.com</t>
  </si>
  <si>
    <t>16.02.2017</t>
  </si>
  <si>
    <t>България, Северна и югоизточна България, Северозападен, Монтана, Берковица</t>
  </si>
  <si>
    <t>2484230,0000</t>
  </si>
  <si>
    <t>2111595,5000</t>
  </si>
  <si>
    <t>372634,5000</t>
  </si>
  <si>
    <t>496846,0000</t>
  </si>
  <si>
    <t>422319,1000</t>
  </si>
  <si>
    <t>74526,9000</t>
  </si>
  <si>
    <t>498168,5500</t>
  </si>
  <si>
    <t>423443,2100</t>
  </si>
  <si>
    <t>74725,3400</t>
  </si>
  <si>
    <t>487291,2900</t>
  </si>
  <si>
    <t>414197,5300</t>
  </si>
  <si>
    <t>73093,7600</t>
  </si>
  <si>
    <t>10877,2600</t>
  </si>
  <si>
    <t>9245,6800</t>
  </si>
  <si>
    <t>1631,5800</t>
  </si>
  <si>
    <t>84463,8200</t>
  </si>
  <si>
    <t>14905,3800</t>
  </si>
  <si>
    <t>253391,4600</t>
  </si>
  <si>
    <t>44716,1400</t>
  </si>
  <si>
    <t>76297,5900</t>
  </si>
  <si>
    <t>13464,2800</t>
  </si>
  <si>
    <t>BG05M9OP001-2.002-0076-C02</t>
  </si>
  <si>
    <t>"Център за  услуги в домашна среда - интегриран модел на социално включване за независим живот в малките населени места от селски тип в община Тунджа"</t>
  </si>
  <si>
    <t>000970457</t>
  </si>
  <si>
    <t>ОБЩИНА ТУНДЖА</t>
  </si>
  <si>
    <t>България, гр.Ямбол 8600, пл. ОСВОБОЖДЕНИЕ № 1</t>
  </si>
  <si>
    <t>sravrev76@abv.bg</t>
  </si>
  <si>
    <t>България, Северна и югоизточна България, Югоизточен, Ямбол, Тунджа</t>
  </si>
  <si>
    <t>1999856,4800</t>
  </si>
  <si>
    <t>1699878,0000</t>
  </si>
  <si>
    <t>299978,4800</t>
  </si>
  <si>
    <t>499964,1200</t>
  </si>
  <si>
    <t>424969,5000</t>
  </si>
  <si>
    <t>74994,6200</t>
  </si>
  <si>
    <t>485534,3600</t>
  </si>
  <si>
    <t>412704,1000</t>
  </si>
  <si>
    <t>72830,2600</t>
  </si>
  <si>
    <t>483705,6600</t>
  </si>
  <si>
    <t>411149,7000</t>
  </si>
  <si>
    <t>72555,9600</t>
  </si>
  <si>
    <t>2032,1600</t>
  </si>
  <si>
    <t>304,8200</t>
  </si>
  <si>
    <t>484352,2000</t>
  </si>
  <si>
    <t>411699,2600</t>
  </si>
  <si>
    <t>72652,9400</t>
  </si>
  <si>
    <t>84993,9000</t>
  </si>
  <si>
    <t>14998,9200</t>
  </si>
  <si>
    <t>254981,6500</t>
  </si>
  <si>
    <t>44996,8300</t>
  </si>
  <si>
    <t>70995,8000</t>
  </si>
  <si>
    <t>12528,7400</t>
  </si>
  <si>
    <t>BG05M9OP001-2.002-0077-C01</t>
  </si>
  <si>
    <t>„Създаване на Център за почасово предоставяне на услуги за социално включване в общността или в домашна среда в Община Чавдар с цел гарантиране на независим живот за хора в невъзможност за самообслужване”</t>
  </si>
  <si>
    <t>000777230</t>
  </si>
  <si>
    <t>Община Чавдар</t>
  </si>
  <si>
    <t>България, с.Чавдар 2084, ул. "Христо Ботев" № 9</t>
  </si>
  <si>
    <t>obchavdar_terzieva@abv.bg</t>
  </si>
  <si>
    <t>28</t>
  </si>
  <si>
    <t>България, Югозападна и южно-централна България, Югозападен, София-Област, Чавдар</t>
  </si>
  <si>
    <t>913409,5200</t>
  </si>
  <si>
    <t>776398,1100</t>
  </si>
  <si>
    <t>137011,4100</t>
  </si>
  <si>
    <t>304469,8400</t>
  </si>
  <si>
    <t>258799,3700</t>
  </si>
  <si>
    <t>45670,4700</t>
  </si>
  <si>
    <t>645902,8400</t>
  </si>
  <si>
    <t>549017,2500</t>
  </si>
  <si>
    <t>96885,5900</t>
  </si>
  <si>
    <t>274765,7300</t>
  </si>
  <si>
    <t>233550,8000</t>
  </si>
  <si>
    <t>41214,9300</t>
  </si>
  <si>
    <t>1328,0700</t>
  </si>
  <si>
    <t>1128,8500</t>
  </si>
  <si>
    <t>199,2200</t>
  </si>
  <si>
    <t>BG05M9OP001-2.002-0078-C02</t>
  </si>
  <si>
    <t>Алтернатива за независим и спокоен живот</t>
  </si>
  <si>
    <t>000413691</t>
  </si>
  <si>
    <t>ОБЩИНА ГУЛЯНЦИ</t>
  </si>
  <si>
    <t>България, гр.Гулянци 5960, ул.ВАСИЛ ЛЕВСКИ № 32</t>
  </si>
  <si>
    <t>adrian_apostolov72@abv.bg</t>
  </si>
  <si>
    <t>06.11.2017</t>
  </si>
  <si>
    <t>България, Северна и югоизточна България, Северозападен, Плевен, Гулянци</t>
  </si>
  <si>
    <t>1499185,4400</t>
  </si>
  <si>
    <t>1274307,6300</t>
  </si>
  <si>
    <t>224877,8100</t>
  </si>
  <si>
    <t>499728,4800</t>
  </si>
  <si>
    <t>424769,2100</t>
  </si>
  <si>
    <t>74959,2700</t>
  </si>
  <si>
    <t>462491,6400</t>
  </si>
  <si>
    <t>393117,7200</t>
  </si>
  <si>
    <t>69373,9200</t>
  </si>
  <si>
    <t>440297,9100</t>
  </si>
  <si>
    <t>374253,0800</t>
  </si>
  <si>
    <t>66044,8300</t>
  </si>
  <si>
    <t>8992,0700</t>
  </si>
  <si>
    <t>7643,2500</t>
  </si>
  <si>
    <t>1348,8200</t>
  </si>
  <si>
    <t>13201,6600</t>
  </si>
  <si>
    <t>11221,3900</t>
  </si>
  <si>
    <t>1980,2700</t>
  </si>
  <si>
    <t>84953,8400</t>
  </si>
  <si>
    <t>14991,8600</t>
  </si>
  <si>
    <t>254861,4300</t>
  </si>
  <si>
    <t>44975,6500</t>
  </si>
  <si>
    <t>34431,9800</t>
  </si>
  <si>
    <t>6076,2900</t>
  </si>
  <si>
    <t>BG05M9OP001-2.002-0079-C01</t>
  </si>
  <si>
    <t>"Интегрирани социални услуги за лица в неравностойно положение на територията на Община Медковец"</t>
  </si>
  <si>
    <t>000320865</t>
  </si>
  <si>
    <t>Община Медковец</t>
  </si>
  <si>
    <t>България, с.Медковец 3670, ул."Георги Димитров" №26</t>
  </si>
  <si>
    <t>cecamed@abv.bg</t>
  </si>
  <si>
    <t>България, Северна и югоизточна България, Северозападен, Монтана, Медковец, с.Медковец</t>
  </si>
  <si>
    <t>966193,4200</t>
  </si>
  <si>
    <t>821264,4000</t>
  </si>
  <si>
    <t>144929,0200</t>
  </si>
  <si>
    <t>483096,7100</t>
  </si>
  <si>
    <t>410632,2000</t>
  </si>
  <si>
    <t>72464,5100</t>
  </si>
  <si>
    <t>511414,9700</t>
  </si>
  <si>
    <t>433545,6200</t>
  </si>
  <si>
    <t>77869,3500</t>
  </si>
  <si>
    <t>326192,7300</t>
  </si>
  <si>
    <t>277263,8400</t>
  </si>
  <si>
    <t>48928,8900</t>
  </si>
  <si>
    <t>11826,7400</t>
  </si>
  <si>
    <t>10052,6900</t>
  </si>
  <si>
    <t>1774,0500</t>
  </si>
  <si>
    <t>9,1200</t>
  </si>
  <si>
    <t>7,7500</t>
  </si>
  <si>
    <t>1,3700</t>
  </si>
  <si>
    <t>82126,4400</t>
  </si>
  <si>
    <t>14492,9000</t>
  </si>
  <si>
    <t>246379,3300</t>
  </si>
  <si>
    <t>43478,7000</t>
  </si>
  <si>
    <t>BG05M9OP001-2.002-0080-C01</t>
  </si>
  <si>
    <t>Подобряване качеството на живот и на достъпа до услуги за социално включване на жителите на Община Провадия.</t>
  </si>
  <si>
    <t>000093638</t>
  </si>
  <si>
    <t>ОБЩИНА ПРОВАДИЯ</t>
  </si>
  <si>
    <t>България, гр.Провадия 9200, ул. ДУНАВ № 39</t>
  </si>
  <si>
    <t>iiankov@abv.bg</t>
  </si>
  <si>
    <t>България, Северна и югоизточна България, Североизточен, Варна, Провадия</t>
  </si>
  <si>
    <t>1497360,0000</t>
  </si>
  <si>
    <t>1272756,0000</t>
  </si>
  <si>
    <t>224604,0000</t>
  </si>
  <si>
    <t>499120,0000</t>
  </si>
  <si>
    <t>424252,0000</t>
  </si>
  <si>
    <t>74868,0000</t>
  </si>
  <si>
    <t>493513,2400</t>
  </si>
  <si>
    <t>419486,2400</t>
  </si>
  <si>
    <t>74027,0000</t>
  </si>
  <si>
    <t>490378,9000</t>
  </si>
  <si>
    <t>416822,0400</t>
  </si>
  <si>
    <t>73556,8600</t>
  </si>
  <si>
    <t>3134,3400</t>
  </si>
  <si>
    <t>2664,2000</t>
  </si>
  <si>
    <t>470,1400</t>
  </si>
  <si>
    <t>84850,4000</t>
  </si>
  <si>
    <t>14973,6000</t>
  </si>
  <si>
    <t>254551,1900</t>
  </si>
  <si>
    <t>44920,8100</t>
  </si>
  <si>
    <t>77420,4500</t>
  </si>
  <si>
    <t>13662,4500</t>
  </si>
  <si>
    <t>BG05M9OP001-2.002-0081-C02</t>
  </si>
  <si>
    <t>"ЗА НЕЗАВИСИМ ЖИВОТ В ОБЩИНА ВЕТРИНО"</t>
  </si>
  <si>
    <t>000093458</t>
  </si>
  <si>
    <t>ОБЩИНА ВЕТРИНО, ОБЛАСТ ВАРНА, УЛ."ГЕОРГИ САВА РАКОВСКИ " № 24</t>
  </si>
  <si>
    <t>България, с.Ветрино 9220, ул. Г.С.РАКОВСКИ № 24</t>
  </si>
  <si>
    <t>Ir.madzharova@abv.bg</t>
  </si>
  <si>
    <t>България, Северна и югоизточна България, Североизточен, Варна, Ветрино</t>
  </si>
  <si>
    <t>1999977,8000</t>
  </si>
  <si>
    <t>1699981,1000</t>
  </si>
  <si>
    <t>299996,7000</t>
  </si>
  <si>
    <t>499994,4500</t>
  </si>
  <si>
    <t>424995,2700</t>
  </si>
  <si>
    <t>74999,1800</t>
  </si>
  <si>
    <t>483253,3200</t>
  </si>
  <si>
    <t>410765,2500</t>
  </si>
  <si>
    <t>72488,0700</t>
  </si>
  <si>
    <t>482875,8500</t>
  </si>
  <si>
    <t>410444,4000</t>
  </si>
  <si>
    <t>72431,4500</t>
  </si>
  <si>
    <t>377,4700</t>
  </si>
  <si>
    <t>320,8500</t>
  </si>
  <si>
    <t>56,6200</t>
  </si>
  <si>
    <t>84999,0600</t>
  </si>
  <si>
    <t>14999,8300</t>
  </si>
  <si>
    <t>254997,1200</t>
  </si>
  <si>
    <t>44999,5500</t>
  </si>
  <si>
    <t>70448,2200</t>
  </si>
  <si>
    <t>12432,0700</t>
  </si>
  <si>
    <t>BG05M9OP001-2.002-0122-C02</t>
  </si>
  <si>
    <t>"Център за почасово предоставяне на услуги за социално включване в общността или в домашна среда"</t>
  </si>
  <si>
    <t>000931511</t>
  </si>
  <si>
    <t>ОБЩИНА КАСПИЧАН</t>
  </si>
  <si>
    <t>България, гр.Каспичан 9930, ул.МАДАРСКИ КОННИК № 91</t>
  </si>
  <si>
    <t>hristina_sunny@abv.bg</t>
  </si>
  <si>
    <t>12.11.2015</t>
  </si>
  <si>
    <t>12.09.2017</t>
  </si>
  <si>
    <t>България, Северна и югоизточна България, Североизточен, Шумен, Каспичан</t>
  </si>
  <si>
    <t>2999548,7400</t>
  </si>
  <si>
    <t>2549616,3600</t>
  </si>
  <si>
    <t>449932,3800</t>
  </si>
  <si>
    <t>499924,7900</t>
  </si>
  <si>
    <t>424936,0600</t>
  </si>
  <si>
    <t>74988,7300</t>
  </si>
  <si>
    <t>581080,2800</t>
  </si>
  <si>
    <t>493918,1300</t>
  </si>
  <si>
    <t>87162,1500</t>
  </si>
  <si>
    <t>471900,9600</t>
  </si>
  <si>
    <t>401115,7500</t>
  </si>
  <si>
    <t>70785,2100</t>
  </si>
  <si>
    <t>1536,5300</t>
  </si>
  <si>
    <t>1306,0000</t>
  </si>
  <si>
    <t>230,5300</t>
  </si>
  <si>
    <t>84987,2200</t>
  </si>
  <si>
    <t>14997,7400</t>
  </si>
  <si>
    <t>254961,6200</t>
  </si>
  <si>
    <t>44993,2500</t>
  </si>
  <si>
    <t>61105,9800</t>
  </si>
  <si>
    <t>10783,4600</t>
  </si>
  <si>
    <t>BG05M9OP001-2.002-0177-C01</t>
  </si>
  <si>
    <t>Достоен и независим живот за възрастни хора и хора с увреждания в община Павликени</t>
  </si>
  <si>
    <t>000133901</t>
  </si>
  <si>
    <t>ОБЩИНА ПАВЛИКЕНИ</t>
  </si>
  <si>
    <t>България, гр.Павликени 5200, бул. РУСКИ № 4</t>
  </si>
  <si>
    <t>t.todorova@pavlikeni.bg</t>
  </si>
  <si>
    <t>16.11.2015</t>
  </si>
  <si>
    <t>България, Северна и югоизточна България, Северен централен, Велико Търново, Павликени</t>
  </si>
  <si>
    <t>2996340,7800</t>
  </si>
  <si>
    <t>2546889,6000</t>
  </si>
  <si>
    <t>449451,1800</t>
  </si>
  <si>
    <t>499390,1300</t>
  </si>
  <si>
    <t>424481,6000</t>
  </si>
  <si>
    <t>74908,5300</t>
  </si>
  <si>
    <t>477211,5600</t>
  </si>
  <si>
    <t>405629,8000</t>
  </si>
  <si>
    <t>71581,7600</t>
  </si>
  <si>
    <t>475761,8100</t>
  </si>
  <si>
    <t>404397,5100</t>
  </si>
  <si>
    <t>71364,3000</t>
  </si>
  <si>
    <t>1449,7500</t>
  </si>
  <si>
    <t>1232,2900</t>
  </si>
  <si>
    <t>217,4600</t>
  </si>
  <si>
    <t>84896,3200</t>
  </si>
  <si>
    <t>14981,7000</t>
  </si>
  <si>
    <t>254688,9100</t>
  </si>
  <si>
    <t>44945,1700</t>
  </si>
  <si>
    <t>64811,9700</t>
  </si>
  <si>
    <t>11437,3800</t>
  </si>
  <si>
    <t>BG05M9OP001-2.002-0157-C01</t>
  </si>
  <si>
    <t>Подкрепа за независим и спокоен живот</t>
  </si>
  <si>
    <t>000193088</t>
  </si>
  <si>
    <t>ОБЩИНА МИЗИЯ</t>
  </si>
  <si>
    <t>България, гр.Мизия 3330, ул.ГЕОРГИ ДИМИТРОВ №25-27</t>
  </si>
  <si>
    <t>obsh.mz@abv.bg</t>
  </si>
  <si>
    <t>България, Северна и югоизточна България, Северозападен, Враца, Мизия</t>
  </si>
  <si>
    <t>4459422,2400</t>
  </si>
  <si>
    <t>3790508,9100</t>
  </si>
  <si>
    <t>668913,3300</t>
  </si>
  <si>
    <t>495491,3600</t>
  </si>
  <si>
    <t>421167,6600</t>
  </si>
  <si>
    <t>74323,7000</t>
  </si>
  <si>
    <t>653392,0400</t>
  </si>
  <si>
    <t>555383,1000</t>
  </si>
  <si>
    <t>98008,9400</t>
  </si>
  <si>
    <t>494908,4800</t>
  </si>
  <si>
    <t>420672,0700</t>
  </si>
  <si>
    <t>74236,4100</t>
  </si>
  <si>
    <t>158483,5600</t>
  </si>
  <si>
    <t>134711,0300</t>
  </si>
  <si>
    <t>23772,5300</t>
  </si>
  <si>
    <t>84233,5300</t>
  </si>
  <si>
    <t>14864,7400</t>
  </si>
  <si>
    <t>238786,3600</t>
  </si>
  <si>
    <t>58508,4600</t>
  </si>
  <si>
    <t>83736,5900</t>
  </si>
  <si>
    <t>14777,0500</t>
  </si>
  <si>
    <t>BG05M9OP001-2.002-0223-C02</t>
  </si>
  <si>
    <t>Услуги за по-добър живот - район "Северен", Пловдив</t>
  </si>
  <si>
    <t>0004715040065</t>
  </si>
  <si>
    <t>ОБЩИНА ПЛОВДИВ - РАЙОН "СЕВЕРЕН"</t>
  </si>
  <si>
    <t>България, гр.Пловдив 4003, ул. ЦАР БОРИС ІІІ ОБЕДИНИТЕЛ № 22 А</t>
  </si>
  <si>
    <t>България, гр.Пловдив 4003, ул. ЦАР БОРИС ІІІ ОБЕДИНИТЕЛ № 22А</t>
  </si>
  <si>
    <t>nnoncheva@yahoo.com</t>
  </si>
  <si>
    <t>05.10.2017</t>
  </si>
  <si>
    <t>30.10.2017</t>
  </si>
  <si>
    <t>30.12.2017</t>
  </si>
  <si>
    <t>5409487,3800</t>
  </si>
  <si>
    <t>4598064,2700</t>
  </si>
  <si>
    <t>811423,1100</t>
  </si>
  <si>
    <t>491771,5800</t>
  </si>
  <si>
    <t>418005,8500</t>
  </si>
  <si>
    <t>73765,7300</t>
  </si>
  <si>
    <t>487226,9300</t>
  </si>
  <si>
    <t>414142,7000</t>
  </si>
  <si>
    <t>73084,2300</t>
  </si>
  <si>
    <t>484134,2400</t>
  </si>
  <si>
    <t>411513,9100</t>
  </si>
  <si>
    <t>72620,3300</t>
  </si>
  <si>
    <t>3092,6900</t>
  </si>
  <si>
    <t>2628,7900</t>
  </si>
  <si>
    <t>463,9000</t>
  </si>
  <si>
    <t>83300,0000</t>
  </si>
  <si>
    <t>14700,0000</t>
  </si>
  <si>
    <t>251104,5700</t>
  </si>
  <si>
    <t>44312,6900</t>
  </si>
  <si>
    <t>77109,3400</t>
  </si>
  <si>
    <t>13607,6400</t>
  </si>
  <si>
    <t>BG05M9OP001-2.002-0135-C02</t>
  </si>
  <si>
    <t>"Разкриване на Център за почасово предоставяне на услуги за социално включване в общността или в домашна среда"</t>
  </si>
  <si>
    <t>000413974</t>
  </si>
  <si>
    <t>ОБЩИНА ПЛЕВЕН</t>
  </si>
  <si>
    <t>България, гр.Плевен 5800, пл. ВЪЗРАЖДАНЕ № 2</t>
  </si>
  <si>
    <t>България, гр.Плевен 5800, пл.ВЪЗРАЖДАНЕ № 2</t>
  </si>
  <si>
    <t>s.zahariev@mail.bg</t>
  </si>
  <si>
    <t>България, Северна и югоизточна България, Северозападен, Плевен, Плевен, гр.Плевен</t>
  </si>
  <si>
    <t>4623193,9600</t>
  </si>
  <si>
    <t>3929714,8100</t>
  </si>
  <si>
    <t>693479,1500</t>
  </si>
  <si>
    <t>874555,4800</t>
  </si>
  <si>
    <t>743372,1500</t>
  </si>
  <si>
    <t>131183,3300</t>
  </si>
  <si>
    <t>814545,7000</t>
  </si>
  <si>
    <t>692363,5100</t>
  </si>
  <si>
    <t>122182,1900</t>
  </si>
  <si>
    <t>807277,4000</t>
  </si>
  <si>
    <t>686185,4700</t>
  </si>
  <si>
    <t>121091,9300</t>
  </si>
  <si>
    <t>7268,3000</t>
  </si>
  <si>
    <t>6178,0400</t>
  </si>
  <si>
    <t>1090,2600</t>
  </si>
  <si>
    <t>148674,4300</t>
  </si>
  <si>
    <t>26236,6700</t>
  </si>
  <si>
    <t>446023,1300</t>
  </si>
  <si>
    <t>78710,1500</t>
  </si>
  <si>
    <t>91472,3100</t>
  </si>
  <si>
    <t>16142,3600</t>
  </si>
  <si>
    <t>BG05M9OP001-2.002-0160-C02</t>
  </si>
  <si>
    <t>"ЗА ПО-АКТИВНА, ЕФЕКТИВНА И УСТОЙЧИВА СОЦИАЛНА ПОЛИТИКА, ЧРЕЗ ИНОВАТИВНОСТ НА СОЦИАЛНИТЕ МОДЕЛИ, ПРИЛАГАНИ В ОБЩИНА МАДАН".</t>
  </si>
  <si>
    <t>000614984</t>
  </si>
  <si>
    <t>ОБЩИНА МАДАН</t>
  </si>
  <si>
    <t>България, гр.Мадан 4900, ул. ОБЕДИНЕНИЕ № 14</t>
  </si>
  <si>
    <t>psp_madan@mail.bg</t>
  </si>
  <si>
    <t>12.10.2017</t>
  </si>
  <si>
    <t>България, Югозападна и южно-централна България, Южен централен, Смолян, Мадан</t>
  </si>
  <si>
    <t>3499993,4200</t>
  </si>
  <si>
    <t>2974994,4300</t>
  </si>
  <si>
    <t>524998,9900</t>
  </si>
  <si>
    <t>499999,0600</t>
  </si>
  <si>
    <t>424999,2100</t>
  </si>
  <si>
    <t>74999,8500</t>
  </si>
  <si>
    <t>501696,6100</t>
  </si>
  <si>
    <t>426442,1300</t>
  </si>
  <si>
    <t>75254,4800</t>
  </si>
  <si>
    <t>499738,8700</t>
  </si>
  <si>
    <t>424778,0400</t>
  </si>
  <si>
    <t>74960,8300</t>
  </si>
  <si>
    <t>1957,7400</t>
  </si>
  <si>
    <t>1664,0900</t>
  </si>
  <si>
    <t>293,6500</t>
  </si>
  <si>
    <t>84999,8400</t>
  </si>
  <si>
    <t>14999,9700</t>
  </si>
  <si>
    <t>254999,5700</t>
  </si>
  <si>
    <t>44999,8700</t>
  </si>
  <si>
    <t>84773,3900</t>
  </si>
  <si>
    <t>14960,0700</t>
  </si>
  <si>
    <t>BG05M9OP001-2.002-0086-C01</t>
  </si>
  <si>
    <t>"Втори шанс за грижа"</t>
  </si>
  <si>
    <t>000056878</t>
  </si>
  <si>
    <t>ОБЩИНА СРЕДЕЦ</t>
  </si>
  <si>
    <t>България, гр.Средец 8300, пл. БЪЛГАРИЯ № 8</t>
  </si>
  <si>
    <t>rmilareva@abv.bg</t>
  </si>
  <si>
    <t>15.12.2015</t>
  </si>
  <si>
    <t>84426,4200</t>
  </si>
  <si>
    <t>14898,7800</t>
  </si>
  <si>
    <t>234844,5900</t>
  </si>
  <si>
    <t>41443,3500</t>
  </si>
  <si>
    <t>92940,4800</t>
  </si>
  <si>
    <t>16401,2500</t>
  </si>
  <si>
    <t>България, Северна и югоизточна България, Югоизточен, Бургас, Средец, гр.Средец</t>
  </si>
  <si>
    <t>3476382,0000</t>
  </si>
  <si>
    <t>2954924,6900</t>
  </si>
  <si>
    <t>521457,3100</t>
  </si>
  <si>
    <t>496626,0000</t>
  </si>
  <si>
    <t>422132,1000</t>
  </si>
  <si>
    <t>74493,9000</t>
  </si>
  <si>
    <t>486448,3900</t>
  </si>
  <si>
    <t>413480,9800</t>
  </si>
  <si>
    <t>72967,4100</t>
  </si>
  <si>
    <t>484954,8700</t>
  </si>
  <si>
    <t>412211,4900</t>
  </si>
  <si>
    <t>72743,3800</t>
  </si>
  <si>
    <t>1493,5200</t>
  </si>
  <si>
    <t>1269,4900</t>
  </si>
  <si>
    <t>224,0300</t>
  </si>
  <si>
    <t>BG05M9OP001-2.002-0087-C01</t>
  </si>
  <si>
    <t>„Съпричастност“</t>
  </si>
  <si>
    <t>000817931</t>
  </si>
  <si>
    <t>ОБЩИНА ПАВЕЛ БАНЯ</t>
  </si>
  <si>
    <t>България, гр.Павел баня 6155, ул. ОСВОБОЖДЕНИЕ № 15</t>
  </si>
  <si>
    <t>ossupb@abv.bg</t>
  </si>
  <si>
    <t>България, Северна и югоизточна България, Югоизточен, Стара Загора, Павел баня</t>
  </si>
  <si>
    <t>2444209,2000</t>
  </si>
  <si>
    <t>2077577,8000</t>
  </si>
  <si>
    <t>366631,4000</t>
  </si>
  <si>
    <t>488841,8400</t>
  </si>
  <si>
    <t>415515,5600</t>
  </si>
  <si>
    <t>73326,2800</t>
  </si>
  <si>
    <t>474729,1000</t>
  </si>
  <si>
    <t>403519,6300</t>
  </si>
  <si>
    <t>71209,4700</t>
  </si>
  <si>
    <t>471230,2000</t>
  </si>
  <si>
    <t>400545,5600</t>
  </si>
  <si>
    <t>70684,6400</t>
  </si>
  <si>
    <t>3498,9000</t>
  </si>
  <si>
    <t>2974,0700</t>
  </si>
  <si>
    <t>524,8300</t>
  </si>
  <si>
    <t>83103,1100</t>
  </si>
  <si>
    <t>14665,2600</t>
  </si>
  <si>
    <t>249309,2700</t>
  </si>
  <si>
    <t>43995,8300</t>
  </si>
  <si>
    <t>68133,1800</t>
  </si>
  <si>
    <t>12023,5500</t>
  </si>
  <si>
    <t>BG05M9OP001-2.002-0161-C01</t>
  </si>
  <si>
    <t>"Звено за социални услуги в Община Две могили"</t>
  </si>
  <si>
    <t>000530529</t>
  </si>
  <si>
    <t>ОБЩИНА ДВЕ МОГИЛИ</t>
  </si>
  <si>
    <t>България, гр.Две могили 7150, бул. БЪЛГАРИЯ № 84</t>
  </si>
  <si>
    <t>aylin_yuseinova@abv.bg</t>
  </si>
  <si>
    <t>България, Северна и югоизточна България, Северен централен, Русе, Две могили</t>
  </si>
  <si>
    <t>2486466,5500</t>
  </si>
  <si>
    <t>2113496,5500</t>
  </si>
  <si>
    <t>372970,0000</t>
  </si>
  <si>
    <t>497293,3100</t>
  </si>
  <si>
    <t>422699,3100</t>
  </si>
  <si>
    <t>74594,0000</t>
  </si>
  <si>
    <t>460921,7700</t>
  </si>
  <si>
    <t>391783,4600</t>
  </si>
  <si>
    <t>69138,3100</t>
  </si>
  <si>
    <t>460866,6700</t>
  </si>
  <si>
    <t>391736,6300</t>
  </si>
  <si>
    <t>69130,0400</t>
  </si>
  <si>
    <t>55,1000</t>
  </si>
  <si>
    <t>46,8300</t>
  </si>
  <si>
    <t>8,2700</t>
  </si>
  <si>
    <t>84539,8600</t>
  </si>
  <si>
    <t>14918,8000</t>
  </si>
  <si>
    <t>253619,5500</t>
  </si>
  <si>
    <t>44756,4400</t>
  </si>
  <si>
    <t>53557,9300</t>
  </si>
  <si>
    <t>9451,4000</t>
  </si>
  <si>
    <t>BG05M9OP001-2.002-0163-C01</t>
  </si>
  <si>
    <t>Създаване на център за почасово предоставяне на услуги за социално включване в общността или в домашна среда в Община Борово</t>
  </si>
  <si>
    <t>000530479</t>
  </si>
  <si>
    <t>ОБЩИНА БОРОВО</t>
  </si>
  <si>
    <t>България, гр.Борово 7174, ул. Н.ВАПЦАРОВ № 1А</t>
  </si>
  <si>
    <t>borovo@borovo.org</t>
  </si>
  <si>
    <t>България, Северна и югоизточна България, Северен централен, Русе, Борово</t>
  </si>
  <si>
    <t>2486010,0000</t>
  </si>
  <si>
    <t>2113108,5000</t>
  </si>
  <si>
    <t>372901,5000</t>
  </si>
  <si>
    <t>497202,0000</t>
  </si>
  <si>
    <t>422621,7000</t>
  </si>
  <si>
    <t>74580,3000</t>
  </si>
  <si>
    <t>534762,4300</t>
  </si>
  <si>
    <t>454548,1300</t>
  </si>
  <si>
    <t>80214,3000</t>
  </si>
  <si>
    <t>461675,2500</t>
  </si>
  <si>
    <t>392424,0200</t>
  </si>
  <si>
    <t>69251,2300</t>
  </si>
  <si>
    <t>73087,1800</t>
  </si>
  <si>
    <t>62124,1100</t>
  </si>
  <si>
    <t>10963,0700</t>
  </si>
  <si>
    <t>84524,3400</t>
  </si>
  <si>
    <t>14916,0600</t>
  </si>
  <si>
    <t>253573,0600</t>
  </si>
  <si>
    <t>44748,1400</t>
  </si>
  <si>
    <t>54326,6200</t>
  </si>
  <si>
    <t>9587,0300</t>
  </si>
  <si>
    <t>BG05M9OP001-2.002-0117-C02</t>
  </si>
  <si>
    <t>"За независим живот"</t>
  </si>
  <si>
    <t>000024987</t>
  </si>
  <si>
    <t>ОБЩИНА СИМИТЛИ</t>
  </si>
  <si>
    <t>България, гр.Симитли 2730, ул. ХРИСТО БОТЕВ № 27</t>
  </si>
  <si>
    <t>simitly@mail.bg</t>
  </si>
  <si>
    <t>07.09.2016</t>
  </si>
  <si>
    <t>България, Югозападна и южно-централна България, Югозападен, Благоевград, Симитли</t>
  </si>
  <si>
    <t>4461700,1400</t>
  </si>
  <si>
    <t>3792445,1100</t>
  </si>
  <si>
    <t>669255,0300</t>
  </si>
  <si>
    <t>495744,4600</t>
  </si>
  <si>
    <t>421382,7900</t>
  </si>
  <si>
    <t>74361,6700</t>
  </si>
  <si>
    <t>480211,4400</t>
  </si>
  <si>
    <t>408179,7500</t>
  </si>
  <si>
    <t>72031,6900</t>
  </si>
  <si>
    <t>471996,2600</t>
  </si>
  <si>
    <t>401196,8600</t>
  </si>
  <si>
    <t>70799,4000</t>
  </si>
  <si>
    <t>8215,1800</t>
  </si>
  <si>
    <t>6982,8900</t>
  </si>
  <si>
    <t>BG05M9OP001-2.002-0168-C03</t>
  </si>
  <si>
    <t>Независим живот в община Съединение</t>
  </si>
  <si>
    <t>000471640</t>
  </si>
  <si>
    <t>Община Съединение</t>
  </si>
  <si>
    <t>България, гр.Съединение 4190, Ул. „6-ти септември” № 13</t>
  </si>
  <si>
    <t>oba_saedinenie@abv.bg</t>
  </si>
  <si>
    <t>05.10.2016</t>
  </si>
  <si>
    <t>България, Югозападна и южно-централна България, Южен централен, Пловдив, Съединение</t>
  </si>
  <si>
    <t>4477122,0000</t>
  </si>
  <si>
    <t>3805553,7000</t>
  </si>
  <si>
    <t>671568,3000</t>
  </si>
  <si>
    <t>497458,0000</t>
  </si>
  <si>
    <t>422839,3000</t>
  </si>
  <si>
    <t>74618,7000</t>
  </si>
  <si>
    <t>516958,7700</t>
  </si>
  <si>
    <t>439414,8600</t>
  </si>
  <si>
    <t>77543,9100</t>
  </si>
  <si>
    <t>422839,2100</t>
  </si>
  <si>
    <t>74618,7900</t>
  </si>
  <si>
    <t>19500,7700</t>
  </si>
  <si>
    <t>16575,6500</t>
  </si>
  <si>
    <t>2925,1200</t>
  </si>
  <si>
    <t>84567,8600</t>
  </si>
  <si>
    <t>14923,7400</t>
  </si>
  <si>
    <t>253703,5200</t>
  </si>
  <si>
    <t>44771,2800</t>
  </si>
  <si>
    <t>84567,8300</t>
  </si>
  <si>
    <t>14923,7700</t>
  </si>
  <si>
    <t>BG05M9OP001-2.002-0140-C01</t>
  </si>
  <si>
    <t>Независим живот и услуги в домашна среда на територията на община Бяла, област Русе</t>
  </si>
  <si>
    <t>000530493</t>
  </si>
  <si>
    <t>ОБЩИНА БЯЛА</t>
  </si>
  <si>
    <t>България, гр.Бяла 7100, ул. ЕКЗАРХ ЙОСИФ № 1</t>
  </si>
  <si>
    <t>България, гр.Бяла 7100, пл. “Екзарх Йосиф І” № 1</t>
  </si>
  <si>
    <t>byala.rs@byala.bg</t>
  </si>
  <si>
    <t>07.12.2015</t>
  </si>
  <si>
    <t>България, Северна и югоизточна България, Северен централен, Русе, Бяла, гр.Бяла</t>
  </si>
  <si>
    <t>2487095,0000</t>
  </si>
  <si>
    <t>2114030,7500</t>
  </si>
  <si>
    <t>373064,2500</t>
  </si>
  <si>
    <t>497419,0000</t>
  </si>
  <si>
    <t>422806,1500</t>
  </si>
  <si>
    <t>74612,8500</t>
  </si>
  <si>
    <t>482886,8200</t>
  </si>
  <si>
    <t>410453,7200</t>
  </si>
  <si>
    <t>72433,1000</t>
  </si>
  <si>
    <t>451141,5900</t>
  </si>
  <si>
    <t>383470,2900</t>
  </si>
  <si>
    <t>67671,3000</t>
  </si>
  <si>
    <t>1219,8600</t>
  </si>
  <si>
    <t>1036,8800</t>
  </si>
  <si>
    <t>182,9800</t>
  </si>
  <si>
    <t>130,3900</t>
  </si>
  <si>
    <t>110,8300</t>
  </si>
  <si>
    <t>19,5600</t>
  </si>
  <si>
    <t>84561,2300</t>
  </si>
  <si>
    <t>14922,5700</t>
  </si>
  <si>
    <t>225650,9600</t>
  </si>
  <si>
    <t>39820,8300</t>
  </si>
  <si>
    <t>73258,1000</t>
  </si>
  <si>
    <t>12927,9000</t>
  </si>
  <si>
    <t>BG05M9OP001-2.002-0146-C01</t>
  </si>
  <si>
    <t>"Възможност за достоен и пълноценен начин на живот и подпомагане на личностната и социална интеграция на хората с увреждания на територията на община Златица."</t>
  </si>
  <si>
    <t>000776464</t>
  </si>
  <si>
    <t>Община Златица</t>
  </si>
  <si>
    <t>България, гр.Златица 2080, пл. "Македония"№ 1</t>
  </si>
  <si>
    <t>marieta.mihova.zlatica@mail.bg</t>
  </si>
  <si>
    <t>България, Югозападна и южно-централна България, Югозападен, София-Област, Златица</t>
  </si>
  <si>
    <t>3339725,0600</t>
  </si>
  <si>
    <t>2838766,3500</t>
  </si>
  <si>
    <t>500958,7100</t>
  </si>
  <si>
    <t>477103,5800</t>
  </si>
  <si>
    <t>405538,0500</t>
  </si>
  <si>
    <t>71565,5300</t>
  </si>
  <si>
    <t>454218,1600</t>
  </si>
  <si>
    <t>386085,3700</t>
  </si>
  <si>
    <t>68132,7900</t>
  </si>
  <si>
    <t>452377,8600</t>
  </si>
  <si>
    <t>384521,1300</t>
  </si>
  <si>
    <t>67856,7300</t>
  </si>
  <si>
    <t>1840,3000</t>
  </si>
  <si>
    <t>1564,2400</t>
  </si>
  <si>
    <t>276,0600</t>
  </si>
  <si>
    <t>BG05M9OP001-2.002-0007-C01</t>
  </si>
  <si>
    <t>"Комплексни услуги за достоен и независим живот" -район"Аспарухово", гр. Варна</t>
  </si>
  <si>
    <t>0000934420023</t>
  </si>
  <si>
    <t>РАЙОН "АСПАРУХОВО"</t>
  </si>
  <si>
    <t>България, гр.Варна 9003, ул. "НАРОДНИ БУДИТЕЛИ" № 2</t>
  </si>
  <si>
    <t>asparuhovoproject@abv.bg</t>
  </si>
  <si>
    <t>България, Северна и югоизточна България, Североизточен, Варна, Варна, гр.Варна</t>
  </si>
  <si>
    <t>433276,7800</t>
  </si>
  <si>
    <t>368285,2500</t>
  </si>
  <si>
    <t>64991,5300</t>
  </si>
  <si>
    <t>432958,7300</t>
  </si>
  <si>
    <t>368014,9100</t>
  </si>
  <si>
    <t>64943,8200</t>
  </si>
  <si>
    <t>318,0500</t>
  </si>
  <si>
    <t>270,3400</t>
  </si>
  <si>
    <t>47,7100</t>
  </si>
  <si>
    <t>217448,1300</t>
  </si>
  <si>
    <t>38373,2000</t>
  </si>
  <si>
    <t>65566,7800</t>
  </si>
  <si>
    <t>11570,6200</t>
  </si>
  <si>
    <t>BG05M9OP001-2.002-0008-C01</t>
  </si>
  <si>
    <t>Община Аксаково-подкрепа за независим живот</t>
  </si>
  <si>
    <t>000093385</t>
  </si>
  <si>
    <t>ОБЩИНА АКСАКОВО</t>
  </si>
  <si>
    <t>България, гр.Аксаково 9154, ул. Г.ПЕТЛЕШЕВ № 58Б</t>
  </si>
  <si>
    <t>n_sim@abv.bg</t>
  </si>
  <si>
    <t>България, Северна и югоизточна България, Североизточен, Варна, Аксаково</t>
  </si>
  <si>
    <t>3499160,4200</t>
  </si>
  <si>
    <t>2974286,3700</t>
  </si>
  <si>
    <t>524874,0500</t>
  </si>
  <si>
    <t>499880,0600</t>
  </si>
  <si>
    <t>424898,0600</t>
  </si>
  <si>
    <t>74982,0000</t>
  </si>
  <si>
    <t>571976,1900</t>
  </si>
  <si>
    <t>486179,7800</t>
  </si>
  <si>
    <t>85796,4100</t>
  </si>
  <si>
    <t>494121,2700</t>
  </si>
  <si>
    <t>420003,1200</t>
  </si>
  <si>
    <t>74118,1500</t>
  </si>
  <si>
    <t>1268,2900</t>
  </si>
  <si>
    <t>1078,0300</t>
  </si>
  <si>
    <t>190,2600</t>
  </si>
  <si>
    <t>84979,6000</t>
  </si>
  <si>
    <t>14996,4000</t>
  </si>
  <si>
    <t>249926,9800</t>
  </si>
  <si>
    <t>44104,7500</t>
  </si>
  <si>
    <t>85096,5400</t>
  </si>
  <si>
    <t>15017,0000</t>
  </si>
  <si>
    <t>BG05M9OP001-2.002-0053-C01</t>
  </si>
  <si>
    <t>"Подобряване качеството на живот на хората от уязвимите групи в Община Кнежа, чрез предоставяне на комплексни социални услуги в домашна среда"</t>
  </si>
  <si>
    <t>000193243</t>
  </si>
  <si>
    <t>ОБЩИНА КНЕЖА</t>
  </si>
  <si>
    <t>България, гр.Кнежа 5835, ул. МАРИН БОЕВ № 69</t>
  </si>
  <si>
    <t>България, гр.Кнежа 5835, ул.МАРИН БОЕВ № 69</t>
  </si>
  <si>
    <t>finansi_kneja@abv.bg</t>
  </si>
  <si>
    <t>България, Северна и югоизточна България, Северозападен, Плевен, Кнежа</t>
  </si>
  <si>
    <t>3466763,5800</t>
  </si>
  <si>
    <t>2946748,9800</t>
  </si>
  <si>
    <t>520014,6000</t>
  </si>
  <si>
    <t>495251,9400</t>
  </si>
  <si>
    <t>420964,1400</t>
  </si>
  <si>
    <t>74287,8000</t>
  </si>
  <si>
    <t>474722,5500</t>
  </si>
  <si>
    <t>403514,1400</t>
  </si>
  <si>
    <t>71208,4100</t>
  </si>
  <si>
    <t>473165,3100</t>
  </si>
  <si>
    <t>402190,5000</t>
  </si>
  <si>
    <t>70974,8100</t>
  </si>
  <si>
    <t>1557,2400</t>
  </si>
  <si>
    <t>1323,6400</t>
  </si>
  <si>
    <t>233,6000</t>
  </si>
  <si>
    <t>84192,5000</t>
  </si>
  <si>
    <t>14857,5000</t>
  </si>
  <si>
    <t>246401,5900</t>
  </si>
  <si>
    <t>43482,6700</t>
  </si>
  <si>
    <t>71590,0600</t>
  </si>
  <si>
    <t>12633,4700</t>
  </si>
  <si>
    <t>BG05M9OP001-2.002-0054-C01</t>
  </si>
  <si>
    <t>Подкрепа за независим живот в община Лесичово</t>
  </si>
  <si>
    <t>000351693</t>
  </si>
  <si>
    <t>ОБЩИНА ЛЕСИЧОВО</t>
  </si>
  <si>
    <t>България, с.Лесичово 4463, ул. НИКОЛА ЧОЧКОВ № 11-13</t>
  </si>
  <si>
    <t>vesim@abv.bg</t>
  </si>
  <si>
    <t>България, Югозападна и южно-централна България, Южен централен, Пазарджик, Лесичово</t>
  </si>
  <si>
    <t>1992891,7600</t>
  </si>
  <si>
    <t>1693958,0000</t>
  </si>
  <si>
    <t>298933,7600</t>
  </si>
  <si>
    <t>498222,9400</t>
  </si>
  <si>
    <t>423489,5000</t>
  </si>
  <si>
    <t>74733,4400</t>
  </si>
  <si>
    <t>492637,1200</t>
  </si>
  <si>
    <t>418741,4500</t>
  </si>
  <si>
    <t>73895,6700</t>
  </si>
  <si>
    <t>427792,2600</t>
  </si>
  <si>
    <t>363623,4200</t>
  </si>
  <si>
    <t>64168,8400</t>
  </si>
  <si>
    <t>64844,8600</t>
  </si>
  <si>
    <t>55118,0300</t>
  </si>
  <si>
    <t>9726,8300</t>
  </si>
  <si>
    <t>84697,4000</t>
  </si>
  <si>
    <t>14946,6000</t>
  </si>
  <si>
    <t>247255,1300</t>
  </si>
  <si>
    <t>43633,2600</t>
  </si>
  <si>
    <t>31670,8900</t>
  </si>
  <si>
    <t>5588,9800</t>
  </si>
  <si>
    <t>BG05M9OP001-2.002-0055-C02</t>
  </si>
  <si>
    <t>НЕЗАВИСИМ ЖИВОТ ЗА ГРАЖДАНИТЕ НА ДРАГОМАН</t>
  </si>
  <si>
    <t>000776235</t>
  </si>
  <si>
    <t>ОБЩИНА ДРАГОМАН</t>
  </si>
  <si>
    <t>България, гр.Драгоман 2210, ул. ЗАХАРИ СТОЯНОВ" № 26</t>
  </si>
  <si>
    <t>България, гр.Драгоман 2210, ул. ЗАХАРИ СТОЯНОВ № 26</t>
  </si>
  <si>
    <t>dragoman_zamkmet2@abv.bg</t>
  </si>
  <si>
    <t>България, Югозападна и южно-централна България, Югозападен, София-Област, Драгоман</t>
  </si>
  <si>
    <t>1996246,7600</t>
  </si>
  <si>
    <t>1696809,7200</t>
  </si>
  <si>
    <t>299437,0400</t>
  </si>
  <si>
    <t>499061,6900</t>
  </si>
  <si>
    <t>424202,4300</t>
  </si>
  <si>
    <t>74859,2600</t>
  </si>
  <si>
    <t>489091,3800</t>
  </si>
  <si>
    <t>488790,3800</t>
  </si>
  <si>
    <t>415471,7400</t>
  </si>
  <si>
    <t>73318,6400</t>
  </si>
  <si>
    <t>301,0000</t>
  </si>
  <si>
    <t>418540,1900</t>
  </si>
  <si>
    <t>355759,1100</t>
  </si>
  <si>
    <t>62781,0800</t>
  </si>
  <si>
    <t>16362,5600</t>
  </si>
  <si>
    <t>13908,1600</t>
  </si>
  <si>
    <t>2454,4000</t>
  </si>
  <si>
    <t>789,1000</t>
  </si>
  <si>
    <t>670,7300</t>
  </si>
  <si>
    <t>118,3700</t>
  </si>
  <si>
    <t>BG05M9OP001-2.002-0100-C03</t>
  </si>
  <si>
    <t>Подкрепа за независим живот в община Шумен</t>
  </si>
  <si>
    <t>000931721</t>
  </si>
  <si>
    <t>ОБЩИНА ШУМЕН</t>
  </si>
  <si>
    <t>България, гр.Шумен 9700, бул. СЛАВЯНСКИ № 17</t>
  </si>
  <si>
    <t>d.danchev@shumen.bg</t>
  </si>
  <si>
    <t>23.11.2016</t>
  </si>
  <si>
    <t>България, Северна и югоизточна България, Североизточен, Шумен, Шумен</t>
  </si>
  <si>
    <t>7872960,0000</t>
  </si>
  <si>
    <t>6692016,0000</t>
  </si>
  <si>
    <t>1180944,0000</t>
  </si>
  <si>
    <t>874830,0000</t>
  </si>
  <si>
    <t>743605,5000</t>
  </si>
  <si>
    <t>131224,5000</t>
  </si>
  <si>
    <t>853604,1800</t>
  </si>
  <si>
    <t>725563,5100</t>
  </si>
  <si>
    <t>128040,6700</t>
  </si>
  <si>
    <t>806740,0700</t>
  </si>
  <si>
    <t>685729,0000</t>
  </si>
  <si>
    <t>121011,0700</t>
  </si>
  <si>
    <t>5202,4600</t>
  </si>
  <si>
    <t>4422,0900</t>
  </si>
  <si>
    <t>780,3700</t>
  </si>
  <si>
    <t>84971,1000</t>
  </si>
  <si>
    <t>14994,9000</t>
  </si>
  <si>
    <t>502306,6200</t>
  </si>
  <si>
    <t>88642,3700</t>
  </si>
  <si>
    <t>98314,0400</t>
  </si>
  <si>
    <t>17349,5800</t>
  </si>
  <si>
    <t>BG05M9OP001-2.002-0218-C02</t>
  </si>
  <si>
    <t>Независим живот - Район "Източен"</t>
  </si>
  <si>
    <t>0004715040046</t>
  </si>
  <si>
    <t>ОБЩИНА ПЛОВДИВ - РАЙОН "ИЗТОЧЕН"</t>
  </si>
  <si>
    <t>България, гр.Пловдив 4006, ул. ЛЕВ ТОЛСТОЙ № 2</t>
  </si>
  <si>
    <t>stefi_edu@abv.bg</t>
  </si>
  <si>
    <t>4999453,1000</t>
  </si>
  <si>
    <t>4249535,1000</t>
  </si>
  <si>
    <t>749918,0000</t>
  </si>
  <si>
    <t>499945,3100</t>
  </si>
  <si>
    <t>424953,5100</t>
  </si>
  <si>
    <t>74991,8000</t>
  </si>
  <si>
    <t>467415,3500</t>
  </si>
  <si>
    <t>397302,8300</t>
  </si>
  <si>
    <t>70112,5200</t>
  </si>
  <si>
    <t>465687,9300</t>
  </si>
  <si>
    <t>395834,5300</t>
  </si>
  <si>
    <t>69853,4000</t>
  </si>
  <si>
    <t>1727,4200</t>
  </si>
  <si>
    <t>1468,3000</t>
  </si>
  <si>
    <t>259,1200</t>
  </si>
  <si>
    <t>84990,6500</t>
  </si>
  <si>
    <t>14998,3500</t>
  </si>
  <si>
    <t>254972,0700</t>
  </si>
  <si>
    <t>44995,1800</t>
  </si>
  <si>
    <t>55871,8100</t>
  </si>
  <si>
    <t>9859,8700</t>
  </si>
  <si>
    <t>BG05M9OP001-2.002-0059-C01</t>
  </si>
  <si>
    <t>Осигуряване на независим живот за лица в неравностойнно положение в Община Рила чрез предоставяне на услуги за дългосрочна грижа в Център за почасови услуги.</t>
  </si>
  <si>
    <t>000261598</t>
  </si>
  <si>
    <t>ОБЩИНА РИЛА</t>
  </si>
  <si>
    <t>България, гр.Рила 2630, пл. ВЪЗРАЖДАНЕ № 1</t>
  </si>
  <si>
    <t>rilamunicipality@gmail.com</t>
  </si>
  <si>
    <t>България, Югозападна и южно-централна България, Югозападен, Кюстендил, Рила</t>
  </si>
  <si>
    <t>1565862,4000</t>
  </si>
  <si>
    <t>1330983,0500</t>
  </si>
  <si>
    <t>234879,3500</t>
  </si>
  <si>
    <t>313172,4800</t>
  </si>
  <si>
    <t>266196,6100</t>
  </si>
  <si>
    <t>46975,8700</t>
  </si>
  <si>
    <t>281133,3200</t>
  </si>
  <si>
    <t>238963,3600</t>
  </si>
  <si>
    <t>42169,9600</t>
  </si>
  <si>
    <t>262346,6100</t>
  </si>
  <si>
    <t>222994,6700</t>
  </si>
  <si>
    <t>39351,9400</t>
  </si>
  <si>
    <t>18786,7100</t>
  </si>
  <si>
    <t>15968,6900</t>
  </si>
  <si>
    <t>2818,0200</t>
  </si>
  <si>
    <t>BG05M9OP001-2.002-0088-C02</t>
  </si>
  <si>
    <t>000057097</t>
  </si>
  <si>
    <t>ОБЩИНА ЦАРЕВО</t>
  </si>
  <si>
    <t>България, гр.Царево 8260, ул. ХАН АСПАРУХ № 36</t>
  </si>
  <si>
    <t>tzarevo@dir.bg</t>
  </si>
  <si>
    <t>84984,1900</t>
  </si>
  <si>
    <t>14997,2100</t>
  </si>
  <si>
    <t>254952,5600</t>
  </si>
  <si>
    <t>44991,6400</t>
  </si>
  <si>
    <t>68974,8900</t>
  </si>
  <si>
    <t>12171,9900</t>
  </si>
  <si>
    <t>България, Северна и югоизточна България, Югоизточен, Бургас, Царево</t>
  </si>
  <si>
    <t>4499163,0000</t>
  </si>
  <si>
    <t>3824288,5500</t>
  </si>
  <si>
    <t>674874,4500</t>
  </si>
  <si>
    <t>499907,0000</t>
  </si>
  <si>
    <t>424920,9500</t>
  </si>
  <si>
    <t>74986,0500</t>
  </si>
  <si>
    <t>485404,3300</t>
  </si>
  <si>
    <t>412153,1500</t>
  </si>
  <si>
    <t>73251,1800</t>
  </si>
  <si>
    <t>481072,5000</t>
  </si>
  <si>
    <t>408911,6600</t>
  </si>
  <si>
    <t>72160,8400</t>
  </si>
  <si>
    <t>4331,8300</t>
  </si>
  <si>
    <t>3241,4900</t>
  </si>
  <si>
    <t>1090,3400</t>
  </si>
  <si>
    <t>BG05M9OP001-2.002-0094-C01</t>
  </si>
  <si>
    <t>За по-добър живот</t>
  </si>
  <si>
    <t>000351580</t>
  </si>
  <si>
    <t>ОБЩИНА ВЕЛИНГРАД</t>
  </si>
  <si>
    <t>България, гр.Велинград 4600, ул. ХАН АСПАРУХ № 35</t>
  </si>
  <si>
    <t>epp@velingrad.mail.bg</t>
  </si>
  <si>
    <t>България, Югозападна и южно-централна България, Южен централен, Пазарджик, Велинград, гр.Велинград</t>
  </si>
  <si>
    <t>1998288,0000</t>
  </si>
  <si>
    <t>1698544,8000</t>
  </si>
  <si>
    <t>299743,2000</t>
  </si>
  <si>
    <t>499572,0000</t>
  </si>
  <si>
    <t>424636,2000</t>
  </si>
  <si>
    <t>74935,8000</t>
  </si>
  <si>
    <t>462728,5600</t>
  </si>
  <si>
    <t>393319,3200</t>
  </si>
  <si>
    <t>69409,2400</t>
  </si>
  <si>
    <t>459982,4200</t>
  </si>
  <si>
    <t>390985,1100</t>
  </si>
  <si>
    <t>68997,3100</t>
  </si>
  <si>
    <t>2746,1400</t>
  </si>
  <si>
    <t>2334,2100</t>
  </si>
  <si>
    <t>411,9300</t>
  </si>
  <si>
    <t>84927,2400</t>
  </si>
  <si>
    <t>14987,1600</t>
  </si>
  <si>
    <t>251424,8800</t>
  </si>
  <si>
    <t>44369,0400</t>
  </si>
  <si>
    <t>54632,9900</t>
  </si>
  <si>
    <t>9641,1100</t>
  </si>
  <si>
    <t>BG05M9OP001-2.002-0096-C01</t>
  </si>
  <si>
    <t>"Подкрепа за независим живот в Община Стражица"</t>
  </si>
  <si>
    <t>000133972</t>
  </si>
  <si>
    <t>ОБЩИНА СТРАЖИЦА</t>
  </si>
  <si>
    <t>България, гр.Стражица 5150, ул. ДОНЧО УЗУНОВ № 5</t>
  </si>
  <si>
    <t>avasil@abv.bg</t>
  </si>
  <si>
    <t>България, Северна и югоизточна България, Северен централен, Велико Търново, Стражица</t>
  </si>
  <si>
    <t>3499722,8000</t>
  </si>
  <si>
    <t>2974764,3200</t>
  </si>
  <si>
    <t>524958,4800</t>
  </si>
  <si>
    <t>499960,4000</t>
  </si>
  <si>
    <t>424966,3300</t>
  </si>
  <si>
    <t>74994,0700</t>
  </si>
  <si>
    <t>498710,3300</t>
  </si>
  <si>
    <t>423903,8200</t>
  </si>
  <si>
    <t>74806,5100</t>
  </si>
  <si>
    <t>496911,0000</t>
  </si>
  <si>
    <t>422374,3900</t>
  </si>
  <si>
    <t>74536,6100</t>
  </si>
  <si>
    <t>1799,3300</t>
  </si>
  <si>
    <t>1529,4300</t>
  </si>
  <si>
    <t>269,9000</t>
  </si>
  <si>
    <t>84993,2000</t>
  </si>
  <si>
    <t>14998,8000</t>
  </si>
  <si>
    <t>254979,7200</t>
  </si>
  <si>
    <t>44996,4200</t>
  </si>
  <si>
    <t>82401,3200</t>
  </si>
  <si>
    <t>14541,3600</t>
  </si>
  <si>
    <t>BG05M9OP001-2.002-0098-C01</t>
  </si>
  <si>
    <t>„ПОДКРЕПА В СЕМЕЙНА СРЕДА”</t>
  </si>
  <si>
    <t>000261616</t>
  </si>
  <si>
    <t>ОБЩИНА САПАРЕВА БАНЯ</t>
  </si>
  <si>
    <t>България, гр.Сапарева баня 2650, ул.ГЕРМАНЕЯ № 1</t>
  </si>
  <si>
    <t>dani_sban@abv.bg</t>
  </si>
  <si>
    <t>България, Югозападна и южно-централна България, Югозападен, Кюстендил, Сапарева баня</t>
  </si>
  <si>
    <t>989907,2200</t>
  </si>
  <si>
    <t>841421,1400</t>
  </si>
  <si>
    <t>148486,0800</t>
  </si>
  <si>
    <t>494953,6100</t>
  </si>
  <si>
    <t>420710,5700</t>
  </si>
  <si>
    <t>74243,0400</t>
  </si>
  <si>
    <t>488959,0000</t>
  </si>
  <si>
    <t>415615,0700</t>
  </si>
  <si>
    <t>73343,9300</t>
  </si>
  <si>
    <t>483548,3200</t>
  </si>
  <si>
    <t>411016,0100</t>
  </si>
  <si>
    <t>72532,3100</t>
  </si>
  <si>
    <t>5410,6800</t>
  </si>
  <si>
    <t>4599,0600</t>
  </si>
  <si>
    <t>811,6200</t>
  </si>
  <si>
    <t>BG05M9OP001-2.002-0151-C02</t>
  </si>
  <si>
    <t>Можем да дадем повече</t>
  </si>
  <si>
    <t>000413885</t>
  </si>
  <si>
    <t>ОБЩИНА НИКОПОЛ</t>
  </si>
  <si>
    <t>България, гр.Никопол 5940, ул. АЛЕКСАНДЪР СТАМБОЛИЙСКИ № 5</t>
  </si>
  <si>
    <t>България, гр.Никопол 5940, ул.АЛЕКСАНДЪР СТАМБОЛИЙСКИ № 5</t>
  </si>
  <si>
    <t>dimitrova.anelia@abv.bq</t>
  </si>
  <si>
    <t>28.01.2016</t>
  </si>
  <si>
    <t>България, Северна и югоизточна България, Северозападен, Плевен, Никопол</t>
  </si>
  <si>
    <t>4994071,5000</t>
  </si>
  <si>
    <t>4244960,8000</t>
  </si>
  <si>
    <t>749110,7000</t>
  </si>
  <si>
    <t>499407,1500</t>
  </si>
  <si>
    <t>424496,0800</t>
  </si>
  <si>
    <t>74911,0700</t>
  </si>
  <si>
    <t>503028,7700</t>
  </si>
  <si>
    <t>427574,4100</t>
  </si>
  <si>
    <t>75454,3600</t>
  </si>
  <si>
    <t>496727,5700</t>
  </si>
  <si>
    <t>422218,4100</t>
  </si>
  <si>
    <t>74509,1600</t>
  </si>
  <si>
    <t>6301,2000</t>
  </si>
  <si>
    <t>5356,0000</t>
  </si>
  <si>
    <t>945,2000</t>
  </si>
  <si>
    <t>84899,2200</t>
  </si>
  <si>
    <t>14982,2100</t>
  </si>
  <si>
    <t>238680,0200</t>
  </si>
  <si>
    <t>42119,9500</t>
  </si>
  <si>
    <t>98639,1700</t>
  </si>
  <si>
    <t>17407,0000</t>
  </si>
  <si>
    <t>BG05M9OP001-2.002-0152-C01</t>
  </si>
  <si>
    <t>Подкрепа за независим живот</t>
  </si>
  <si>
    <t>000133634</t>
  </si>
  <si>
    <t>ОБЩИНА ВЕЛИКО ТЪРНОВО</t>
  </si>
  <si>
    <t>България, гр.Велико Търново 5000, пл. МАЙКА БЪЛГАРИЯ № 2</t>
  </si>
  <si>
    <t>rosi.dimitrova67@abv.bg</t>
  </si>
  <si>
    <t>България, Северна и югоизточна България, Северен централен, Велико Търново, Велико Търново, гр.Велико Търново</t>
  </si>
  <si>
    <t>1998397,8000</t>
  </si>
  <si>
    <t>1698638,2000</t>
  </si>
  <si>
    <t>299759,6000</t>
  </si>
  <si>
    <t>499599,4500</t>
  </si>
  <si>
    <t>424659,5500</t>
  </si>
  <si>
    <t>74939,9000</t>
  </si>
  <si>
    <t>464664,3700</t>
  </si>
  <si>
    <t>394964,6200</t>
  </si>
  <si>
    <t>69699,7500</t>
  </si>
  <si>
    <t>457427,2100</t>
  </si>
  <si>
    <t>388813,0400</t>
  </si>
  <si>
    <t>68614,1700</t>
  </si>
  <si>
    <t>7237,1600</t>
  </si>
  <si>
    <t>6151,5800</t>
  </si>
  <si>
    <t>1085,5800</t>
  </si>
  <si>
    <t>84931,9100</t>
  </si>
  <si>
    <t>14987,9800</t>
  </si>
  <si>
    <t>254795,6500</t>
  </si>
  <si>
    <t>44964,0200</t>
  </si>
  <si>
    <t>49079,1100</t>
  </si>
  <si>
    <t>8661,0500</t>
  </si>
  <si>
    <t>BG05M9OP001-2.002-0154-C01</t>
  </si>
  <si>
    <t>Център за Независим живот в р-н Възраждане</t>
  </si>
  <si>
    <t>0006963270480</t>
  </si>
  <si>
    <t>РАЙОН "ВЪЗРАЖДАНЕ"</t>
  </si>
  <si>
    <t>България, гр.София 1303, бул. АЛЕКСАНДЪР СТАМБОЛИЙСКИ № 62</t>
  </si>
  <si>
    <t>so_vazrajdane@abv.bg</t>
  </si>
  <si>
    <t>28.09.2017</t>
  </si>
  <si>
    <t>2999995,0200</t>
  </si>
  <si>
    <t>2549995,7700</t>
  </si>
  <si>
    <t>449999,2500</t>
  </si>
  <si>
    <t>499999,1700</t>
  </si>
  <si>
    <t>424999,2900</t>
  </si>
  <si>
    <t>74999,8800</t>
  </si>
  <si>
    <t>613814,3700</t>
  </si>
  <si>
    <t>521742,1600</t>
  </si>
  <si>
    <t>92072,2100</t>
  </si>
  <si>
    <t>490750,3900</t>
  </si>
  <si>
    <t>417137,7800</t>
  </si>
  <si>
    <t>73612,6100</t>
  </si>
  <si>
    <t>20803,4900</t>
  </si>
  <si>
    <t>17682,9800</t>
  </si>
  <si>
    <t>3120,5100</t>
  </si>
  <si>
    <t>84999,1500</t>
  </si>
  <si>
    <t>14999,8500</t>
  </si>
  <si>
    <t>BG05M9OP001-2.002-0144-C01</t>
  </si>
  <si>
    <t>ИНТЕГРИРАНИ УСЛУГИ ЗА НЕЗАВИСИМ ЖИВОТ</t>
  </si>
  <si>
    <t>000471671</t>
  </si>
  <si>
    <t>ОБЩИНА ХИСАРЯ</t>
  </si>
  <si>
    <t>България, гр.Хисаря 4180, „Генерал Гурко“ №14</t>
  </si>
  <si>
    <t>sl.chavova@abv.bg</t>
  </si>
  <si>
    <t>10.12.2015</t>
  </si>
  <si>
    <t>България, Югозападна и южно-централна България, Южен централен, Пловдив, Хисаря</t>
  </si>
  <si>
    <t>998821,2000</t>
  </si>
  <si>
    <t>848998,0200</t>
  </si>
  <si>
    <t>149823,1800</t>
  </si>
  <si>
    <t>499410,6000</t>
  </si>
  <si>
    <t>424499,0100</t>
  </si>
  <si>
    <t>74911,5900</t>
  </si>
  <si>
    <t>429975,2600</t>
  </si>
  <si>
    <t>365478,9500</t>
  </si>
  <si>
    <t>64496,3100</t>
  </si>
  <si>
    <t>428389,0700</t>
  </si>
  <si>
    <t>364130,6800</t>
  </si>
  <si>
    <t>64258,3900</t>
  </si>
  <si>
    <t>1586,1900</t>
  </si>
  <si>
    <t>1348,2700</t>
  </si>
  <si>
    <t>237,9200</t>
  </si>
  <si>
    <t>84899,7000</t>
  </si>
  <si>
    <t>14982,3000</t>
  </si>
  <si>
    <t>250671,7100</t>
  </si>
  <si>
    <t>44236,2300</t>
  </si>
  <si>
    <t>28552,6300</t>
  </si>
  <si>
    <t>5038,6900</t>
  </si>
  <si>
    <t>BG05M9OP001-2.002-0084-C01</t>
  </si>
  <si>
    <t>„ГРИЖА И ПОДКРЕПА В СЕМЕЙСТВОТО”</t>
  </si>
  <si>
    <t>000159472</t>
  </si>
  <si>
    <t>ОБЩИНА БОЙНИЦА</t>
  </si>
  <si>
    <t>България, с.Бойница 3840, ул.”Георги Димитров” № 1</t>
  </si>
  <si>
    <t>boinica@mail.orbitel.bg</t>
  </si>
  <si>
    <t>България, Северна и югоизточна България, Северозападен, Видин, Бойница, с.Бойница</t>
  </si>
  <si>
    <t>2150124,4000</t>
  </si>
  <si>
    <t>1827605,7900</t>
  </si>
  <si>
    <t>322518,6100</t>
  </si>
  <si>
    <t>430024,8800</t>
  </si>
  <si>
    <t>365521,1700</t>
  </si>
  <si>
    <t>64503,7100</t>
  </si>
  <si>
    <t>425993,7900</t>
  </si>
  <si>
    <t>362094,6600</t>
  </si>
  <si>
    <t>63899,1300</t>
  </si>
  <si>
    <t>425670,3400</t>
  </si>
  <si>
    <t>361819,7400</t>
  </si>
  <si>
    <t>63850,6000</t>
  </si>
  <si>
    <t>323,4500</t>
  </si>
  <si>
    <t>274,9200</t>
  </si>
  <si>
    <t>48,5300</t>
  </si>
  <si>
    <t>73104,2300</t>
  </si>
  <si>
    <t>12900,7500</t>
  </si>
  <si>
    <t>219312,6600</t>
  </si>
  <si>
    <t>38702,2600</t>
  </si>
  <si>
    <t>69402,8400</t>
  </si>
  <si>
    <t>12247,6000</t>
  </si>
  <si>
    <t>BG05M9OP001-2.002-0089-C03</t>
  </si>
  <si>
    <t>"Подкрепа за независим живот"</t>
  </si>
  <si>
    <t>000235984</t>
  </si>
  <si>
    <t>Община Момчилград</t>
  </si>
  <si>
    <t>България, гр.Момчилград 6800, ул. "26-ти декември" 12</t>
  </si>
  <si>
    <t>otdelepp_mg@abv.bg</t>
  </si>
  <si>
    <t>14.09.2017</t>
  </si>
  <si>
    <t>14.10.2017</t>
  </si>
  <si>
    <t>България, Югозападна и южно-централна България, Южен централен, Кърджали, Момчилград, гр.Момчилград</t>
  </si>
  <si>
    <t>2493180,2500</t>
  </si>
  <si>
    <t>2119203,2000</t>
  </si>
  <si>
    <t>373977,0500</t>
  </si>
  <si>
    <t>498636,0500</t>
  </si>
  <si>
    <t>423840,6400</t>
  </si>
  <si>
    <t>74795,4100</t>
  </si>
  <si>
    <t>562199,4600</t>
  </si>
  <si>
    <t>477869,5000</t>
  </si>
  <si>
    <t>84329,9600</t>
  </si>
  <si>
    <t>488974,3800</t>
  </si>
  <si>
    <t>415628,1800</t>
  </si>
  <si>
    <t>73346,2000</t>
  </si>
  <si>
    <t>467,1800</t>
  </si>
  <si>
    <t>397,1100</t>
  </si>
  <si>
    <t>70,0700</t>
  </si>
  <si>
    <t>84768,1300</t>
  </si>
  <si>
    <t>14959,0800</t>
  </si>
  <si>
    <t>254304,3600</t>
  </si>
  <si>
    <t>44877,2700</t>
  </si>
  <si>
    <t>76513,4400</t>
  </si>
  <si>
    <t>13502,3900</t>
  </si>
  <si>
    <t>BG05M9OP001-2.002-0082-C03</t>
  </si>
  <si>
    <t>Предоставяне на услуги за социално включване в общността или в домашна среда в община Бяла област Варна</t>
  </si>
  <si>
    <t>000093435</t>
  </si>
  <si>
    <t>България, гр.Бяла 9101, ул. АНДРЕЙ ПРЕМЯНОВ № 29</t>
  </si>
  <si>
    <t>nelly_vankova@abv.bg</t>
  </si>
  <si>
    <t>07.08.2017</t>
  </si>
  <si>
    <t>15.01.2018</t>
  </si>
  <si>
    <t>България, Северна и югоизточна България, Североизточен, Варна, Бяла</t>
  </si>
  <si>
    <t>4500000,0000</t>
  </si>
  <si>
    <t>3824999,9700</t>
  </si>
  <si>
    <t>675000,0300</t>
  </si>
  <si>
    <t>500966,6500</t>
  </si>
  <si>
    <t>425821,6000</t>
  </si>
  <si>
    <t>75145,0500</t>
  </si>
  <si>
    <t>499751,8000</t>
  </si>
  <si>
    <t>424788,9800</t>
  </si>
  <si>
    <t>74962,8200</t>
  </si>
  <si>
    <t>1214,8500</t>
  </si>
  <si>
    <t>1032,6200</t>
  </si>
  <si>
    <t>182,2300</t>
  </si>
  <si>
    <t>249435,5900</t>
  </si>
  <si>
    <t>44018,0400</t>
  </si>
  <si>
    <t>90353,3900</t>
  </si>
  <si>
    <t>15944,7800</t>
  </si>
  <si>
    <t>BG05M9OP001-2.002-0083-C02</t>
  </si>
  <si>
    <t>Социални услуги за независим живот</t>
  </si>
  <si>
    <t>000236164</t>
  </si>
  <si>
    <t>ОБЩИНА ЧЕРНООЧЕНЕ</t>
  </si>
  <si>
    <t>България, с.Черноочене 6701, улица "Шеста", №9</t>
  </si>
  <si>
    <t>danielanik@gmail.com</t>
  </si>
  <si>
    <t>България, Югозападна и южно-централна България, Южен централен, Кърджали, Черноочене</t>
  </si>
  <si>
    <t>2994360,0000</t>
  </si>
  <si>
    <t>2545206,0000</t>
  </si>
  <si>
    <t>449154,0000</t>
  </si>
  <si>
    <t>499060,0000</t>
  </si>
  <si>
    <t>424201,0000</t>
  </si>
  <si>
    <t>74859,0000</t>
  </si>
  <si>
    <t>498623,6300</t>
  </si>
  <si>
    <t>423830,0000</t>
  </si>
  <si>
    <t>74793,6300</t>
  </si>
  <si>
    <t>498558,5000</t>
  </si>
  <si>
    <t>423774,6300</t>
  </si>
  <si>
    <t>74783,8700</t>
  </si>
  <si>
    <t>65,1300</t>
  </si>
  <si>
    <t>55,3700</t>
  </si>
  <si>
    <t>9,7600</t>
  </si>
  <si>
    <t>84840,2000</t>
  </si>
  <si>
    <t>14971,8000</t>
  </si>
  <si>
    <t>254520,5300</t>
  </si>
  <si>
    <t>44915,4700</t>
  </si>
  <si>
    <t>84413,9000</t>
  </si>
  <si>
    <t>14896,6000</t>
  </si>
  <si>
    <t>BG05M9OP001-2.002-0026-C02</t>
  </si>
  <si>
    <t>"ИНТЕГРИРАНА ПОДКРЕПА В СЕМЕЙНА СРЕДА"</t>
  </si>
  <si>
    <t>000471536</t>
  </si>
  <si>
    <t>ОБЩИНА ПЪРВОМАЙ</t>
  </si>
  <si>
    <t>България, гр.Първомай 4270, ул. Братя Миладинови – юг, № 50</t>
  </si>
  <si>
    <t>angel_papazov@b-trust.org</t>
  </si>
  <si>
    <t>България, Югозападна и южно-централна България, Южен централен, Пловдив, Първомай</t>
  </si>
  <si>
    <t>1994959,4400</t>
  </si>
  <si>
    <t>1695715,5200</t>
  </si>
  <si>
    <t>299243,9200</t>
  </si>
  <si>
    <t>498739,8600</t>
  </si>
  <si>
    <t>423928,8800</t>
  </si>
  <si>
    <t>74810,9800</t>
  </si>
  <si>
    <t>507321,2400</t>
  </si>
  <si>
    <t>506441,6600</t>
  </si>
  <si>
    <t>430475,4100</t>
  </si>
  <si>
    <t>75966,2500</t>
  </si>
  <si>
    <t>879,5800</t>
  </si>
  <si>
    <t>466996,1500</t>
  </si>
  <si>
    <t>396946,7300</t>
  </si>
  <si>
    <t>70049,4200</t>
  </si>
  <si>
    <t>534,0100</t>
  </si>
  <si>
    <t>453,9000</t>
  </si>
  <si>
    <t>84785,7700</t>
  </si>
  <si>
    <t>14962,2000</t>
  </si>
  <si>
    <t>254357,3200</t>
  </si>
  <si>
    <t>44886,6000</t>
  </si>
  <si>
    <t>57789,7300</t>
  </si>
  <si>
    <t>10198,1600</t>
  </si>
  <si>
    <t>BG05M9OP001-2.002-0027-C01</t>
  </si>
  <si>
    <t>"Център за почасово предоставяне на услуги за социално включване в общността или в домашна среда към Домашен социален патронаж град Брацигово"</t>
  </si>
  <si>
    <t>000351565</t>
  </si>
  <si>
    <t>ОБЩИНА БРАЦИГОВО</t>
  </si>
  <si>
    <t>България, гр.Брацигово 4579, ул. АТАНАС КАБОВ № 6</t>
  </si>
  <si>
    <t>sekretar@bratsigovo.bg</t>
  </si>
  <si>
    <t>България, Югозападна и южно-централна България, Южен централен, Пазарджик, Брацигово</t>
  </si>
  <si>
    <t>2996782,2600</t>
  </si>
  <si>
    <t>2547264,7800</t>
  </si>
  <si>
    <t>449517,4800</t>
  </si>
  <si>
    <t>499463,7100</t>
  </si>
  <si>
    <t>424544,1300</t>
  </si>
  <si>
    <t>74919,5800</t>
  </si>
  <si>
    <t>494778,4500</t>
  </si>
  <si>
    <t>420561,7200</t>
  </si>
  <si>
    <t>74216,7300</t>
  </si>
  <si>
    <t>494094,2200</t>
  </si>
  <si>
    <t>419980,1300</t>
  </si>
  <si>
    <t>74114,0900</t>
  </si>
  <si>
    <t>684,2300</t>
  </si>
  <si>
    <t>581,5900</t>
  </si>
  <si>
    <t>102,6400</t>
  </si>
  <si>
    <t>84908,2000</t>
  </si>
  <si>
    <t>14983,8000</t>
  </si>
  <si>
    <t>254005,7900</t>
  </si>
  <si>
    <t>44824,5200</t>
  </si>
  <si>
    <t>81061,6900</t>
  </si>
  <si>
    <t>14305,0100</t>
  </si>
  <si>
    <t>BG05M9OP001-2.002-0039-C01</t>
  </si>
  <si>
    <t>Център за почасово предоставяне на услуги за социално включване към Домашен социален патронаж, гр. Етрополе - алтернатива за достоен и независим живот</t>
  </si>
  <si>
    <t>000776259</t>
  </si>
  <si>
    <t>ОБЩИНА ЕТРОПОЛЕ</t>
  </si>
  <si>
    <t>България, гр.Етрополе 2180, пл. ДЕВЕТИ СЕПТЕМВРИ № 1</t>
  </si>
  <si>
    <t>ivelina_boteva@abv.bg</t>
  </si>
  <si>
    <t>България, Югозападна и южно-централна България, Югозападен, София-Област, Етрополе</t>
  </si>
  <si>
    <t>1999969,9200</t>
  </si>
  <si>
    <t>1699974,4000</t>
  </si>
  <si>
    <t>299995,5200</t>
  </si>
  <si>
    <t>499992,4800</t>
  </si>
  <si>
    <t>424993,6000</t>
  </si>
  <si>
    <t>74998,8800</t>
  </si>
  <si>
    <t>500904,0400</t>
  </si>
  <si>
    <t>425768,3900</t>
  </si>
  <si>
    <t>75135,6500</t>
  </si>
  <si>
    <t>464311,0500</t>
  </si>
  <si>
    <t>394664,3400</t>
  </si>
  <si>
    <t>69646,7100</t>
  </si>
  <si>
    <t>24509,9100</t>
  </si>
  <si>
    <t>20833,4400</t>
  </si>
  <si>
    <t>3676,4700</t>
  </si>
  <si>
    <t>BG05M9OP001-2.002-0040-C02</t>
  </si>
  <si>
    <t>"Център за социални услуги в домашна среда" - град Доспат</t>
  </si>
  <si>
    <t>000614906</t>
  </si>
  <si>
    <t>ОБЩИНА ДОСПАТ</t>
  </si>
  <si>
    <t>България, гр.Доспат 4831, ул. "ПЪРВИ МАЙ" № 3</t>
  </si>
  <si>
    <t>nezavisimjivotdospat@gmail.com</t>
  </si>
  <si>
    <t>България, Югозападна и южно-централна България, Южен централен, Смолян, Доспат</t>
  </si>
  <si>
    <t>536983,0900</t>
  </si>
  <si>
    <t>456435,5100</t>
  </si>
  <si>
    <t>80547,5800</t>
  </si>
  <si>
    <t>489610,9700</t>
  </si>
  <si>
    <t>416169,2300</t>
  </si>
  <si>
    <t>73441,7400</t>
  </si>
  <si>
    <t>848,5200</t>
  </si>
  <si>
    <t>721,2400</t>
  </si>
  <si>
    <t>127,2800</t>
  </si>
  <si>
    <t>BG05M9OP001-2.002-0041-C01</t>
  </si>
  <si>
    <t>"Помощ за независим живот"</t>
  </si>
  <si>
    <t>000875817</t>
  </si>
  <si>
    <t>ОБЩИНА ОМУРТАГ</t>
  </si>
  <si>
    <t>България, гр.Омуртаг 7900, ул. Ал. Стамболийски № 2а</t>
  </si>
  <si>
    <t>rumi_still@abv.bg</t>
  </si>
  <si>
    <t>06.10.2015</t>
  </si>
  <si>
    <t>България, Северна и югоизточна България, Североизточен, Търговище, Омуртаг</t>
  </si>
  <si>
    <t>999920,0000</t>
  </si>
  <si>
    <t>849932,0000</t>
  </si>
  <si>
    <t>149988,0000</t>
  </si>
  <si>
    <t>499960,0000</t>
  </si>
  <si>
    <t>424966,0000</t>
  </si>
  <si>
    <t>74994,0000</t>
  </si>
  <si>
    <t>495645,6700</t>
  </si>
  <si>
    <t>421298,4400</t>
  </si>
  <si>
    <t>74347,2300</t>
  </si>
  <si>
    <t>472547,7800</t>
  </si>
  <si>
    <t>401665,2500</t>
  </si>
  <si>
    <t>70882,5300</t>
  </si>
  <si>
    <t>254979,4700</t>
  </si>
  <si>
    <t>44996,5300</t>
  </si>
  <si>
    <t>61692,5800</t>
  </si>
  <si>
    <t>10887,2000</t>
  </si>
  <si>
    <t>BG05M9OP001-2.002-0042-C03</t>
  </si>
  <si>
    <t>НЕЗАВИСИМ ЖИВОТ ЗА ГРАЖДАНИТЕ НА ТУТРАКАН</t>
  </si>
  <si>
    <t>000565626</t>
  </si>
  <si>
    <t>ОБЩИНА ТУТРАКАН</t>
  </si>
  <si>
    <t>България, гр.Тутракан 7600, ул. ТРАНСМАРИСКА № 31</t>
  </si>
  <si>
    <t>tutrakan@b-trust.org</t>
  </si>
  <si>
    <t>05.05.2017</t>
  </si>
  <si>
    <t>България, Северна и югоизточна България, Северен централен, Силистра, Тутракан</t>
  </si>
  <si>
    <t>3461163,5100</t>
  </si>
  <si>
    <t>2941988,9800</t>
  </si>
  <si>
    <t>519174,5300</t>
  </si>
  <si>
    <t>573659,4800</t>
  </si>
  <si>
    <t>487610,4800</t>
  </si>
  <si>
    <t>86049,0000</t>
  </si>
  <si>
    <t>491842,8300</t>
  </si>
  <si>
    <t>418066,3400</t>
  </si>
  <si>
    <t>73776,4900</t>
  </si>
  <si>
    <t>81257,3000</t>
  </si>
  <si>
    <t>69068,7000</t>
  </si>
  <si>
    <t>12188,6000</t>
  </si>
  <si>
    <t>559,3500</t>
  </si>
  <si>
    <t>475,4400</t>
  </si>
  <si>
    <t>83,9100</t>
  </si>
  <si>
    <t>252170,4400</t>
  </si>
  <si>
    <t>44500,7100</t>
  </si>
  <si>
    <t>81839,0700</t>
  </si>
  <si>
    <t>14442,2200</t>
  </si>
  <si>
    <t>BG05M9OP001-2.002-0148-C03</t>
  </si>
  <si>
    <t>Намаляване на бедността и насърчаване на социалното включване</t>
  </si>
  <si>
    <t>000776160</t>
  </si>
  <si>
    <t>ОБЩИНА ГОДЕЧ</t>
  </si>
  <si>
    <t>България, гр.Годеч 2240, пл. "Свобода" №1</t>
  </si>
  <si>
    <t>България, гр.Годеч 2240, пл. "Свобода" № 1</t>
  </si>
  <si>
    <t>tsvetti67@abv.bg</t>
  </si>
  <si>
    <t>България, Югозападна и южно-централна България, Югозападен, София-Област, Годеч</t>
  </si>
  <si>
    <t>2451393,9500</t>
  </si>
  <si>
    <t>2083684,9200</t>
  </si>
  <si>
    <t>367709,0300</t>
  </si>
  <si>
    <t>490278,7900</t>
  </si>
  <si>
    <t>416736,9800</t>
  </si>
  <si>
    <t>73541,8100</t>
  </si>
  <si>
    <t>488328,1900</t>
  </si>
  <si>
    <t>414960,0100</t>
  </si>
  <si>
    <t>73368,1800</t>
  </si>
  <si>
    <t>486235,6000</t>
  </si>
  <si>
    <t>413300,3100</t>
  </si>
  <si>
    <t>72935,2900</t>
  </si>
  <si>
    <t>2092,5900</t>
  </si>
  <si>
    <t>1659,7000</t>
  </si>
  <si>
    <t>432,8900</t>
  </si>
  <si>
    <t>BG05M9OP001-2.002-0227-C02</t>
  </si>
  <si>
    <t>"Подобряване достъпа до здравни и социални услуги - правото на независим живот на територията на община Разлог"</t>
  </si>
  <si>
    <t>000024948</t>
  </si>
  <si>
    <t>ОБЩИНА РАЗЛОГ</t>
  </si>
  <si>
    <t>България, гр.Разлог 2760, ул. СТЕФАН СТАМБОЛОВ № 1</t>
  </si>
  <si>
    <t>България, гр.Разлог 2760, гр.Разлог,  ул. „Ст. Стамболов” 1</t>
  </si>
  <si>
    <t>militsa_tiamo@abv.bg</t>
  </si>
  <si>
    <t>19.09.2016</t>
  </si>
  <si>
    <t>България, Югозападна и южно-централна България, Югозападен, Благоевград, Разлог</t>
  </si>
  <si>
    <t>1465789,4400</t>
  </si>
  <si>
    <t>1245921,0600</t>
  </si>
  <si>
    <t>219868,3800</t>
  </si>
  <si>
    <t>488596,4800</t>
  </si>
  <si>
    <t>415307,0200</t>
  </si>
  <si>
    <t>73289,4600</t>
  </si>
  <si>
    <t>468327,1500</t>
  </si>
  <si>
    <t>398078,0900</t>
  </si>
  <si>
    <t>70249,0600</t>
  </si>
  <si>
    <t>467124,9200</t>
  </si>
  <si>
    <t>397056,2000</t>
  </si>
  <si>
    <t>70068,7200</t>
  </si>
  <si>
    <t>1202,2300</t>
  </si>
  <si>
    <t>1021,8900</t>
  </si>
  <si>
    <t>180,3400</t>
  </si>
  <si>
    <t>BG05M9OP001-2.002-0150-C05</t>
  </si>
  <si>
    <t>0006963270550</t>
  </si>
  <si>
    <t>РАЙОН "ИЗГРЕВ"</t>
  </si>
  <si>
    <t>България, гр.София 1113, ул. АТАНАС ДАЛЧЕВ № 12</t>
  </si>
  <si>
    <t>България, гр.София 1113, ул. "Атанас Далчев" № 12</t>
  </si>
  <si>
    <t>info@so-izgrev.bg</t>
  </si>
  <si>
    <t>22.11.2017</t>
  </si>
  <si>
    <t>15.02.2018</t>
  </si>
  <si>
    <t>4000000,0000</t>
  </si>
  <si>
    <t>3400000,0000</t>
  </si>
  <si>
    <t>600000,0000</t>
  </si>
  <si>
    <t>497572,4900</t>
  </si>
  <si>
    <t>422936,6000</t>
  </si>
  <si>
    <t>74635,8900</t>
  </si>
  <si>
    <t>495558,6900</t>
  </si>
  <si>
    <t>421224,8700</t>
  </si>
  <si>
    <t>74333,8200</t>
  </si>
  <si>
    <t>2013,8000</t>
  </si>
  <si>
    <t>1711,7300</t>
  </si>
  <si>
    <t>302,0700</t>
  </si>
  <si>
    <t>BG05M9OP001-2.002-0253-C01</t>
  </si>
  <si>
    <t>Център за почасово предоставяне на социални услуги в Община Руен</t>
  </si>
  <si>
    <t>000057211</t>
  </si>
  <si>
    <t>Община Руен</t>
  </si>
  <si>
    <t>България, с.Руен 8540, с.Руен,общ.Руен,ул."Първи май"№18</t>
  </si>
  <si>
    <t>firdes85@abv.bg</t>
  </si>
  <si>
    <t>15.06.2016</t>
  </si>
  <si>
    <t>15.03.2018</t>
  </si>
  <si>
    <t>България, Северна и югоизточна България, Югоизточен, Бургас, Руен, с.Руен</t>
  </si>
  <si>
    <t>2536579,3200</t>
  </si>
  <si>
    <t>2156092,4200</t>
  </si>
  <si>
    <t>380486,9000</t>
  </si>
  <si>
    <t>422763,2200</t>
  </si>
  <si>
    <t>359348,7400</t>
  </si>
  <si>
    <t>63414,4800</t>
  </si>
  <si>
    <t>550582,1700</t>
  </si>
  <si>
    <t>467994,8600</t>
  </si>
  <si>
    <t>82587,3100</t>
  </si>
  <si>
    <t>392818,9600</t>
  </si>
  <si>
    <t>333896,1500</t>
  </si>
  <si>
    <t>58922,8100</t>
  </si>
  <si>
    <t>5000,8100</t>
  </si>
  <si>
    <t>4250,6900</t>
  </si>
  <si>
    <t>750,1200</t>
  </si>
  <si>
    <t>71869,7400</t>
  </si>
  <si>
    <t>12682,9000</t>
  </si>
  <si>
    <t>215609,2400</t>
  </si>
  <si>
    <t>38048,6900</t>
  </si>
  <si>
    <t>46417,1700</t>
  </si>
  <si>
    <t>8191,2200</t>
  </si>
  <si>
    <t>BG05M9OP001-2.002-0262-C01</t>
  </si>
  <si>
    <t>Създаване на Център за почасово предоставяне на услуги за социално включване в общността и в домашна среда в община Добричка</t>
  </si>
  <si>
    <t>000852188</t>
  </si>
  <si>
    <t>ОБЩИНА ДОБРИЧКА</t>
  </si>
  <si>
    <t>България, гр.Добрич 9300, ул. НЕЗАВИСИМОСТ № 20</t>
  </si>
  <si>
    <t>d_todorova@dobrichka.bg</t>
  </si>
  <si>
    <t>България, Северна и югоизточна България, Североизточен, Добрич, Добрич</t>
  </si>
  <si>
    <t>2498281,8500</t>
  </si>
  <si>
    <t>2123539,5000</t>
  </si>
  <si>
    <t>374742,3500</t>
  </si>
  <si>
    <t>499656,3700</t>
  </si>
  <si>
    <t>424707,9000</t>
  </si>
  <si>
    <t>74948,4700</t>
  </si>
  <si>
    <t>508848,2300</t>
  </si>
  <si>
    <t>432520,6400</t>
  </si>
  <si>
    <t>76327,5900</t>
  </si>
  <si>
    <t>493042,6700</t>
  </si>
  <si>
    <t>419085,9600</t>
  </si>
  <si>
    <t>73956,7100</t>
  </si>
  <si>
    <t>14545,5600</t>
  </si>
  <si>
    <t>12363,6900</t>
  </si>
  <si>
    <t>2181,8700</t>
  </si>
  <si>
    <t>1260,0000</t>
  </si>
  <si>
    <t>1070,9900</t>
  </si>
  <si>
    <t>189,0100</t>
  </si>
  <si>
    <t>84941,5800</t>
  </si>
  <si>
    <t>14989,6900</t>
  </si>
  <si>
    <t>254824,5800</t>
  </si>
  <si>
    <t>44969,2500</t>
  </si>
  <si>
    <t>79319,8000</t>
  </si>
  <si>
    <t>13997,7700</t>
  </si>
  <si>
    <t>BG05M9OP001-2.002-0252-C02</t>
  </si>
  <si>
    <t>ПОДКРЕПИ МЕ</t>
  </si>
  <si>
    <t>000852932</t>
  </si>
  <si>
    <t>ОБЩИНА ГРАД ДОБРИЧ</t>
  </si>
  <si>
    <t>България, гр.Добрич 9300, бул. БЪЛГАРИЯ № 12</t>
  </si>
  <si>
    <t>m.raynova@abv.bg</t>
  </si>
  <si>
    <t>21.06.2016</t>
  </si>
  <si>
    <t>21.03.2018</t>
  </si>
  <si>
    <t>31.05.2018</t>
  </si>
  <si>
    <t>България, Северна и югоизточна България, Североизточен, Добрич, Добрич-град</t>
  </si>
  <si>
    <t>850000,0000</t>
  </si>
  <si>
    <t>150000,0000</t>
  </si>
  <si>
    <t>485966,7500</t>
  </si>
  <si>
    <t>413071,7000</t>
  </si>
  <si>
    <t>72895,0500</t>
  </si>
  <si>
    <t>306253,6200</t>
  </si>
  <si>
    <t>260315,5400</t>
  </si>
  <si>
    <t>45938,0800</t>
  </si>
  <si>
    <t>5568,4000</t>
  </si>
  <si>
    <t>4733,1400</t>
  </si>
  <si>
    <t>835,2600</t>
  </si>
  <si>
    <t>183461,6900</t>
  </si>
  <si>
    <t>155942,4400</t>
  </si>
  <si>
    <t>27519,2500</t>
  </si>
  <si>
    <t>BG05M9OP001-2.002-0256-C01</t>
  </si>
  <si>
    <t>Съпричастност</t>
  </si>
  <si>
    <t>000057236</t>
  </si>
  <si>
    <t>ОБЩИНА СОЗОПОЛ</t>
  </si>
  <si>
    <t>България, гр.Созопол 8130, пл. ХАН КРУМ № 2</t>
  </si>
  <si>
    <t>petia.4apevova@abv.bg</t>
  </si>
  <si>
    <t>20.06.2016</t>
  </si>
  <si>
    <t>България, Северна и югоизточна България, Югоизточен, Бургас, Созопол</t>
  </si>
  <si>
    <t>2974976,2400</t>
  </si>
  <si>
    <t>524995,7600</t>
  </si>
  <si>
    <t>424996,6100</t>
  </si>
  <si>
    <t>482841,8800</t>
  </si>
  <si>
    <t>410415,5700</t>
  </si>
  <si>
    <t>72426,3100</t>
  </si>
  <si>
    <t>473509,2200</t>
  </si>
  <si>
    <t>402482,8400</t>
  </si>
  <si>
    <t>71026,3800</t>
  </si>
  <si>
    <t>8962,4600</t>
  </si>
  <si>
    <t>7618,0800</t>
  </si>
  <si>
    <t>1344,3800</t>
  </si>
  <si>
    <t>370,2000</t>
  </si>
  <si>
    <t>314,6500</t>
  </si>
  <si>
    <t>55,5500</t>
  </si>
  <si>
    <t>254997,9600</t>
  </si>
  <si>
    <t>62461,1600</t>
  </si>
  <si>
    <t>11022,5500</t>
  </si>
  <si>
    <t>BG05M9OP001-2.002-0248-C01</t>
  </si>
  <si>
    <t>„Създаване на Център за почасово  предоставяне на услуги за социално включване  в общността  или в домашна среда  в Община Антон с цел гарантиране  на независим живот на хората  в невъзможност за самообслужване“</t>
  </si>
  <si>
    <t>000777255</t>
  </si>
  <si>
    <t>ОБЩИНА АНТОН</t>
  </si>
  <si>
    <t>България, с.Антон 2089, пл. "Съединение" №1</t>
  </si>
  <si>
    <t>obanton@abv.bg</t>
  </si>
  <si>
    <t>България, Югозападна и южно-централна България, Югозападен, София-Област, Антон</t>
  </si>
  <si>
    <t>3131256,8700</t>
  </si>
  <si>
    <t>2661568,2700</t>
  </si>
  <si>
    <t>469688,6000</t>
  </si>
  <si>
    <t>447322,4100</t>
  </si>
  <si>
    <t>380224,0400</t>
  </si>
  <si>
    <t>67098,3700</t>
  </si>
  <si>
    <t>433575,2800</t>
  </si>
  <si>
    <t>368538,8500</t>
  </si>
  <si>
    <t>65036,4300</t>
  </si>
  <si>
    <t>433348,1600</t>
  </si>
  <si>
    <t>368345,8000</t>
  </si>
  <si>
    <t>65002,3600</t>
  </si>
  <si>
    <t>227,1200</t>
  </si>
  <si>
    <t>193,0500</t>
  </si>
  <si>
    <t>34,0700</t>
  </si>
  <si>
    <t>BG05M9OP001-2.002-0275-C02</t>
  </si>
  <si>
    <t>ШАНС В ДОМА</t>
  </si>
  <si>
    <t>000903946</t>
  </si>
  <si>
    <t>ОБЩИНА ХАСКОВО</t>
  </si>
  <si>
    <t>България, гр.Хасково 6300, площад "Общински" № 1</t>
  </si>
  <si>
    <t>zamkmet@haskovo.bg</t>
  </si>
  <si>
    <t>10.06.2016</t>
  </si>
  <si>
    <t>10.04.2018</t>
  </si>
  <si>
    <t>10.06.2018</t>
  </si>
  <si>
    <t>България, Югозападна и южно-централна България, Южен централен, Хасково, Хасково, гр.Хасково</t>
  </si>
  <si>
    <t>2975000,0200</t>
  </si>
  <si>
    <t>524999,9800</t>
  </si>
  <si>
    <t>504902,9700</t>
  </si>
  <si>
    <t>429167,3600</t>
  </si>
  <si>
    <t>75735,6100</t>
  </si>
  <si>
    <t>499998,6000</t>
  </si>
  <si>
    <t>424998,6900</t>
  </si>
  <si>
    <t>74999,9100</t>
  </si>
  <si>
    <t>4904,3700</t>
  </si>
  <si>
    <t>4168,6700</t>
  </si>
  <si>
    <t>735,7000</t>
  </si>
  <si>
    <t>180777,5500</t>
  </si>
  <si>
    <t>153660,9100</t>
  </si>
  <si>
    <t>27116,6400</t>
  </si>
  <si>
    <t>254999,9900</t>
  </si>
  <si>
    <t>45000,0100</t>
  </si>
  <si>
    <t>84998,7000</t>
  </si>
  <si>
    <t>BG05M9OP001-2.002-0274-C01</t>
  </si>
  <si>
    <t>Грижа за независим живот</t>
  </si>
  <si>
    <t>000235920</t>
  </si>
  <si>
    <t>ОБЩИНА КЪРДЖАЛИ</t>
  </si>
  <si>
    <t>България, гр.Кърджали 6600, бул. БЪЛГАРИЯ № 41</t>
  </si>
  <si>
    <t>vasilkagrigorova@abv.bg</t>
  </si>
  <si>
    <t>България, Югозападна и южно-централна България, Южен централен, Кърджали, Кърджали, гр.Кърджали</t>
  </si>
  <si>
    <t>2499969,6500</t>
  </si>
  <si>
    <t>2124974,2500</t>
  </si>
  <si>
    <t>374995,4000</t>
  </si>
  <si>
    <t>499993,9300</t>
  </si>
  <si>
    <t>424994,8500</t>
  </si>
  <si>
    <t>74999,0800</t>
  </si>
  <si>
    <t>487475,8000</t>
  </si>
  <si>
    <t>414354,3100</t>
  </si>
  <si>
    <t>73121,4900</t>
  </si>
  <si>
    <t>480096,2400</t>
  </si>
  <si>
    <t>408081,7000</t>
  </si>
  <si>
    <t>72014,5400</t>
  </si>
  <si>
    <t>7379,5600</t>
  </si>
  <si>
    <t>6272,6100</t>
  </si>
  <si>
    <t>1106,9500</t>
  </si>
  <si>
    <t>84998,9600</t>
  </si>
  <si>
    <t>14999,8200</t>
  </si>
  <si>
    <t>233135,2300</t>
  </si>
  <si>
    <t>41141,6200</t>
  </si>
  <si>
    <t>89886,7900</t>
  </si>
  <si>
    <t>15862,3900</t>
  </si>
  <si>
    <t>BG05M9OP001-2.002-0285-C01</t>
  </si>
  <si>
    <t>Звено за социални услуги - достоен и независим живот</t>
  </si>
  <si>
    <t>000261655</t>
  </si>
  <si>
    <t>ОБЩИНА ТРЕКЛЯНО</t>
  </si>
  <si>
    <t>България, с.Трекляно 2557, Община Трекляно, с.Трекляно, област Кюстендил</t>
  </si>
  <si>
    <t>obshtina_treklyano@abv.bg</t>
  </si>
  <si>
    <t>31.08.2016</t>
  </si>
  <si>
    <t>01.09.2016</t>
  </si>
  <si>
    <t>България, Югозападна и южно-централна България, Югозападен, Кюстендил, Трекляно, с.Трекляно</t>
  </si>
  <si>
    <t>438253,0000</t>
  </si>
  <si>
    <t>372515,0500</t>
  </si>
  <si>
    <t>65737,9500</t>
  </si>
  <si>
    <t>398209,5600</t>
  </si>
  <si>
    <t>338478,1100</t>
  </si>
  <si>
    <t>59731,4500</t>
  </si>
  <si>
    <t>345439,4200</t>
  </si>
  <si>
    <t>293623,4900</t>
  </si>
  <si>
    <t>51815,9300</t>
  </si>
  <si>
    <t>700,3600</t>
  </si>
  <si>
    <t>123,5800</t>
  </si>
  <si>
    <t>255637,3700</t>
  </si>
  <si>
    <t>217291,7700</t>
  </si>
  <si>
    <t>38345,6000</t>
  </si>
  <si>
    <t>BG05M9OP001-2.002-0124-C02</t>
  </si>
  <si>
    <t>Нови възможности за независим живот на уязвими групи на територията на община Завет</t>
  </si>
  <si>
    <t>000505814</t>
  </si>
  <si>
    <t>ОБЩИНА ЗАВЕТ</t>
  </si>
  <si>
    <t>България, гр.Завет 7330, ул. ЛУДОГОРИЕ № 19</t>
  </si>
  <si>
    <t>ismailova@abv.bg</t>
  </si>
  <si>
    <t>България, Северна и югоизточна България, Северен централен, Разград, Завет</t>
  </si>
  <si>
    <t>998698,6000</t>
  </si>
  <si>
    <t>848893,7900</t>
  </si>
  <si>
    <t>149804,8100</t>
  </si>
  <si>
    <t>499349,3000</t>
  </si>
  <si>
    <t>424446,9000</t>
  </si>
  <si>
    <t>74902,4000</t>
  </si>
  <si>
    <t>512595,6700</t>
  </si>
  <si>
    <t>435706,1600</t>
  </si>
  <si>
    <t>76889,5100</t>
  </si>
  <si>
    <t>492111,2700</t>
  </si>
  <si>
    <t>418294,4300</t>
  </si>
  <si>
    <t>73816,8400</t>
  </si>
  <si>
    <t>20484,3000</t>
  </si>
  <si>
    <t>17411,6500</t>
  </si>
  <si>
    <t>3072,6500</t>
  </si>
  <si>
    <t>0,1000</t>
  </si>
  <si>
    <t>0,0800</t>
  </si>
  <si>
    <t>0,0200</t>
  </si>
  <si>
    <t>84888,6500</t>
  </si>
  <si>
    <t>14980,3500</t>
  </si>
  <si>
    <t>254668,7800</t>
  </si>
  <si>
    <t>44941,6600</t>
  </si>
  <si>
    <t>78736,8600</t>
  </si>
  <si>
    <t>13894,8000</t>
  </si>
  <si>
    <t>BG05M9OP001-2.002-0280-C02</t>
  </si>
  <si>
    <t>Шанс за независим живот</t>
  </si>
  <si>
    <t>000614967</t>
  </si>
  <si>
    <t>ОБЩИНА ЛЪКИ</t>
  </si>
  <si>
    <t>България, гр.Лъки 4241, ул. ВЪЗРАЖДАНЕ № 18</t>
  </si>
  <si>
    <t>obshtinalakinz@abv.bg</t>
  </si>
  <si>
    <t>22.03.2018</t>
  </si>
  <si>
    <t>20.09.2018</t>
  </si>
  <si>
    <t>20.11.2018</t>
  </si>
  <si>
    <t>България, Югозападна и южно-централна България, Южен централен, Пловдив, Лъки</t>
  </si>
  <si>
    <t>1750466,2400</t>
  </si>
  <si>
    <t>1487896,3200</t>
  </si>
  <si>
    <t>262569,9200</t>
  </si>
  <si>
    <t>437616,5600</t>
  </si>
  <si>
    <t>371974,0800</t>
  </si>
  <si>
    <t>65642,4800</t>
  </si>
  <si>
    <t>377046,5700</t>
  </si>
  <si>
    <t>320489,5300</t>
  </si>
  <si>
    <t>56557,0400</t>
  </si>
  <si>
    <t>369449,4500</t>
  </si>
  <si>
    <t>314032,0000</t>
  </si>
  <si>
    <t>55417,4500</t>
  </si>
  <si>
    <t>7597,1200</t>
  </si>
  <si>
    <t>6457,5300</t>
  </si>
  <si>
    <t>1139,5900</t>
  </si>
  <si>
    <t>303324,6600</t>
  </si>
  <si>
    <t>257825,9100</t>
  </si>
  <si>
    <t>45498,7500</t>
  </si>
  <si>
    <t>74394,8100</t>
  </si>
  <si>
    <t>13128,5000</t>
  </si>
  <si>
    <t>223184,3800</t>
  </si>
  <si>
    <t>39385,5600</t>
  </si>
  <si>
    <t>BG05M9OP001-2.002-0279-C02</t>
  </si>
  <si>
    <t>Проект за независим живот</t>
  </si>
  <si>
    <t>0006963270633</t>
  </si>
  <si>
    <t>РАЙОН "ВИТОША"</t>
  </si>
  <si>
    <t>България, гр.София 1618, ул. СЛЪНЦЕ № 2</t>
  </si>
  <si>
    <t>nezavisim_jivot_vitosha@abv.bg</t>
  </si>
  <si>
    <t>03.10.2016</t>
  </si>
  <si>
    <t>03.06.2018</t>
  </si>
  <si>
    <t>31.08.2018</t>
  </si>
  <si>
    <t>1499974,6800</t>
  </si>
  <si>
    <t>1274978,4500</t>
  </si>
  <si>
    <t>224996,2300</t>
  </si>
  <si>
    <t>499991,5600</t>
  </si>
  <si>
    <t>424992,8100</t>
  </si>
  <si>
    <t>74998,7500</t>
  </si>
  <si>
    <t>429988,1100</t>
  </si>
  <si>
    <t>365489,9300</t>
  </si>
  <si>
    <t>64498,1800</t>
  </si>
  <si>
    <t>426349,3500</t>
  </si>
  <si>
    <t>362396,9900</t>
  </si>
  <si>
    <t>63952,3600</t>
  </si>
  <si>
    <t>2166,6900</t>
  </si>
  <si>
    <t>1841,6800</t>
  </si>
  <si>
    <t>325,0100</t>
  </si>
  <si>
    <t>1472,0700</t>
  </si>
  <si>
    <t>1251,2600</t>
  </si>
  <si>
    <t>220,8100</t>
  </si>
  <si>
    <t>292043,6900</t>
  </si>
  <si>
    <t>248237,1600</t>
  </si>
  <si>
    <t>43806,5300</t>
  </si>
  <si>
    <t>BG05M9OP001-2.002-0287-C01</t>
  </si>
  <si>
    <t>Предоставяне на интегрирани услуги в семейна среда на територията на Община Раковски</t>
  </si>
  <si>
    <t>000471543</t>
  </si>
  <si>
    <t>ОБЩИНА РАКОВСКИ</t>
  </si>
  <si>
    <t>България, гр.Раковски 4150, Площад "България" №1</t>
  </si>
  <si>
    <t>yovkoo@gmail.com</t>
  </si>
  <si>
    <t>04.10.2016</t>
  </si>
  <si>
    <t>03.07.2018</t>
  </si>
  <si>
    <t>България, Югозападна и южно-централна България, Южен централен, Пловдив, Раковски</t>
  </si>
  <si>
    <t>2499908,2000</t>
  </si>
  <si>
    <t>2124921,9500</t>
  </si>
  <si>
    <t>374986,2500</t>
  </si>
  <si>
    <t>499981,6400</t>
  </si>
  <si>
    <t>424984,3900</t>
  </si>
  <si>
    <t>74997,2500</t>
  </si>
  <si>
    <t>501317,6500</t>
  </si>
  <si>
    <t>426119,9900</t>
  </si>
  <si>
    <t>75197,6600</t>
  </si>
  <si>
    <t>494248,7200</t>
  </si>
  <si>
    <t>420111,4000</t>
  </si>
  <si>
    <t>74137,3200</t>
  </si>
  <si>
    <t>7068,9300</t>
  </si>
  <si>
    <t>6008,5900</t>
  </si>
  <si>
    <t>1060,3400</t>
  </si>
  <si>
    <t>220167,9600</t>
  </si>
  <si>
    <t>187142,7700</t>
  </si>
  <si>
    <t>33025,1900</t>
  </si>
  <si>
    <t>84996,8800</t>
  </si>
  <si>
    <t>254990,6400</t>
  </si>
  <si>
    <t>44998,3400</t>
  </si>
  <si>
    <t>80123,8800</t>
  </si>
  <si>
    <t>14139,5300</t>
  </si>
  <si>
    <t>BG05M9OP001-2.002-0297-C01</t>
  </si>
  <si>
    <t>„Подкрепа за достоен живот на лица в неравностойно положение”</t>
  </si>
  <si>
    <t>000261491</t>
  </si>
  <si>
    <t>ОБЩИНА  КОЧЕРИНОВО</t>
  </si>
  <si>
    <t>България, гр.Кочериново 2640, пл. ТРЕТИ МАРТ</t>
  </si>
  <si>
    <t>obst_kocherinovo2640@abv.bg</t>
  </si>
  <si>
    <t>28.09.2016</t>
  </si>
  <si>
    <t>01.08.2018</t>
  </si>
  <si>
    <t>България, Югозападна и южно-централна България, Югозападен, Кюстендил, Кочериново, гр.Кочериново</t>
  </si>
  <si>
    <t>1499333,7300</t>
  </si>
  <si>
    <t>1274433,6600</t>
  </si>
  <si>
    <t>224900,0700</t>
  </si>
  <si>
    <t>499777,9100</t>
  </si>
  <si>
    <t>424811,2200</t>
  </si>
  <si>
    <t>74966,6900</t>
  </si>
  <si>
    <t>481167,2600</t>
  </si>
  <si>
    <t>408992,2600</t>
  </si>
  <si>
    <t>72175,0000</t>
  </si>
  <si>
    <t>312416,8400</t>
  </si>
  <si>
    <t>265554,3700</t>
  </si>
  <si>
    <t>46862,4700</t>
  </si>
  <si>
    <t>250485,1300</t>
  </si>
  <si>
    <t>212912,4000</t>
  </si>
  <si>
    <t>37572,7300</t>
  </si>
  <si>
    <t>BG05M9OP001-2.002-0298-C02</t>
  </si>
  <si>
    <t>000320566</t>
  </si>
  <si>
    <t>ОБЩИНА  БОЙЧИНОВЦИ</t>
  </si>
  <si>
    <t>България, гр.Бойчиновци 3430, ГАВРИЛ ГЕНОВ №2</t>
  </si>
  <si>
    <t>krisi3204@abv.bg</t>
  </si>
  <si>
    <t>15.06.2018</t>
  </si>
  <si>
    <t>03.08.2018</t>
  </si>
  <si>
    <t>България, Северна и югоизточна България, Северозападен, Монтана, Бойчиновци</t>
  </si>
  <si>
    <t>1939576,0000</t>
  </si>
  <si>
    <t>1648639,6000</t>
  </si>
  <si>
    <t>290936,4000</t>
  </si>
  <si>
    <t>484894,0000</t>
  </si>
  <si>
    <t>412159,9000</t>
  </si>
  <si>
    <t>72734,1000</t>
  </si>
  <si>
    <t>483660,7300</t>
  </si>
  <si>
    <t>411111,5300</t>
  </si>
  <si>
    <t>72549,2000</t>
  </si>
  <si>
    <t>267044,3700</t>
  </si>
  <si>
    <t>226987,6900</t>
  </si>
  <si>
    <t>40056,6800</t>
  </si>
  <si>
    <t>359,7700</t>
  </si>
  <si>
    <t>305,8100</t>
  </si>
  <si>
    <t>53,9600</t>
  </si>
  <si>
    <t>82431,3000</t>
  </si>
  <si>
    <t>14546,7000</t>
  </si>
  <si>
    <t>BG05M9OP001-2.002-0293-C01</t>
  </si>
  <si>
    <t>Независим, достоен и спокоен живот  в Банкя</t>
  </si>
  <si>
    <t>0006963270495</t>
  </si>
  <si>
    <t>РАЙОН "БАНКЯ",  СТОЛИЧНА ОБЩИНА</t>
  </si>
  <si>
    <t>България, гр.Банкя 1320, ул. ЦАР СИМЕОН № 1</t>
  </si>
  <si>
    <t>pkmds@abv.bg</t>
  </si>
  <si>
    <t>30.03.2017</t>
  </si>
  <si>
    <t>30.11.2018</t>
  </si>
  <si>
    <t>България, Югозападна и южно-централна България, Югозападен, София-Град, Столична, гр.Банкя</t>
  </si>
  <si>
    <t>3480155,0000</t>
  </si>
  <si>
    <t>2958131,7500</t>
  </si>
  <si>
    <t>522023,2500</t>
  </si>
  <si>
    <t>497165,0000</t>
  </si>
  <si>
    <t>422590,2500</t>
  </si>
  <si>
    <t>74574,7500</t>
  </si>
  <si>
    <t>353294,7200</t>
  </si>
  <si>
    <t>300300,4800</t>
  </si>
  <si>
    <t>52994,2400</t>
  </si>
  <si>
    <t>104284,2700</t>
  </si>
  <si>
    <t>88641,6200</t>
  </si>
  <si>
    <t>15642,6500</t>
  </si>
  <si>
    <t>BG05M9OP001-2.002-0288-C03</t>
  </si>
  <si>
    <t>НЕЗАВИСИМ ЖИВОТ ЗА ГРАЖДАНИТЕ НА ДУЛОВО</t>
  </si>
  <si>
    <t>000565416</t>
  </si>
  <si>
    <t>ОБЩИНА ДУЛОВО</t>
  </si>
  <si>
    <t>България, гр.Дулово 7650, ул.ВАСИЛ ЛЕВСКИ № 18</t>
  </si>
  <si>
    <t>doroteat@abv.bg</t>
  </si>
  <si>
    <t>29.09.2016</t>
  </si>
  <si>
    <t>България, Северна и югоизточна България, Северен централен, Силистра, Дулово</t>
  </si>
  <si>
    <t>3624889,0000</t>
  </si>
  <si>
    <t>3081155,6500</t>
  </si>
  <si>
    <t>543733,3500</t>
  </si>
  <si>
    <t>874977,8000</t>
  </si>
  <si>
    <t>743731,1300</t>
  </si>
  <si>
    <t>131246,6700</t>
  </si>
  <si>
    <t>873407,8100</t>
  </si>
  <si>
    <t>742396,6500</t>
  </si>
  <si>
    <t>131011,1600</t>
  </si>
  <si>
    <t>872565,0200</t>
  </si>
  <si>
    <t>741680,2700</t>
  </si>
  <si>
    <t>130884,7500</t>
  </si>
  <si>
    <t>100,0300</t>
  </si>
  <si>
    <t>85,0300</t>
  </si>
  <si>
    <t>15,0000</t>
  </si>
  <si>
    <t>742,7600</t>
  </si>
  <si>
    <t>631,3500</t>
  </si>
  <si>
    <t>111,4100</t>
  </si>
  <si>
    <t>148746,2300</t>
  </si>
  <si>
    <t>26249,3300</t>
  </si>
  <si>
    <t>446238,6600</t>
  </si>
  <si>
    <t>78748,0200</t>
  </si>
  <si>
    <t>146644,0600</t>
  </si>
  <si>
    <t>25878,3400</t>
  </si>
  <si>
    <t>BG05M9OP001-2.002-0286-C03</t>
  </si>
  <si>
    <t>Заедно за независим живот .</t>
  </si>
  <si>
    <t>000903729</t>
  </si>
  <si>
    <t>ОБЩИНА СИМЕОНОВГРАД</t>
  </si>
  <si>
    <t>България, гр.Симеоновград 6490, пл. ШЕЙНОВСКИ № 3</t>
  </si>
  <si>
    <t>България, гр.Симеоновград 6490, площад "Шейновски" № 3</t>
  </si>
  <si>
    <t>pavlina_i@abv.bg</t>
  </si>
  <si>
    <t>19.09.2018</t>
  </si>
  <si>
    <t>01.11.2018</t>
  </si>
  <si>
    <t>България, Югозападна и южно-централна България, Южен централен, Хасково, Симеоновград, гр.Симеоновград</t>
  </si>
  <si>
    <t>2499255,0000</t>
  </si>
  <si>
    <t>2124366,7600</t>
  </si>
  <si>
    <t>374888,2400</t>
  </si>
  <si>
    <t>499851,0000</t>
  </si>
  <si>
    <t>424873,3500</t>
  </si>
  <si>
    <t>387427,7000</t>
  </si>
  <si>
    <t>329052,9300</t>
  </si>
  <si>
    <t>58374,7700</t>
  </si>
  <si>
    <t>386683,1200</t>
  </si>
  <si>
    <t>328680,6500</t>
  </si>
  <si>
    <t>58002,4700</t>
  </si>
  <si>
    <t>744,5800</t>
  </si>
  <si>
    <t>372,2800</t>
  </si>
  <si>
    <t>372,3000</t>
  </si>
  <si>
    <t>255279,5700</t>
  </si>
  <si>
    <t>216987,6400</t>
  </si>
  <si>
    <t>38291,9300</t>
  </si>
  <si>
    <t>84974,6700</t>
  </si>
  <si>
    <t>14995,5300</t>
  </si>
  <si>
    <t>254924,0200</t>
  </si>
  <si>
    <t>44986,5800</t>
  </si>
  <si>
    <t>BG05M9OP001-2.002-0145-C02</t>
  </si>
  <si>
    <t>Създаване на Център за почасово предоставяне на услуги за социално включване в  домашна среда</t>
  </si>
  <si>
    <t>000776477</t>
  </si>
  <si>
    <t>ОБЩИНА ПРАВЕЦ</t>
  </si>
  <si>
    <t>България, гр.Правец 2161, пл. ТОДОР ЖИВКОВ № 6</t>
  </si>
  <si>
    <t>dsd67@abv.bg</t>
  </si>
  <si>
    <t>България, Югозападна и южно-централна България, Югозападен, София-Област, Правец</t>
  </si>
  <si>
    <t>1499995,6500</t>
  </si>
  <si>
    <t>1274996,3100</t>
  </si>
  <si>
    <t>224999,3400</t>
  </si>
  <si>
    <t>499998,5500</t>
  </si>
  <si>
    <t>424998,7700</t>
  </si>
  <si>
    <t>74999,7800</t>
  </si>
  <si>
    <t>494519,2700</t>
  </si>
  <si>
    <t>420341,1400</t>
  </si>
  <si>
    <t>74178,1300</t>
  </si>
  <si>
    <t>492891,6000</t>
  </si>
  <si>
    <t>418957,6400</t>
  </si>
  <si>
    <t>73933,9600</t>
  </si>
  <si>
    <t>1627,6700</t>
  </si>
  <si>
    <t>1383,5000</t>
  </si>
  <si>
    <t>244,1700</t>
  </si>
  <si>
    <t>BG05M9OP001-2.002-0255-C01</t>
  </si>
  <si>
    <t>Предоставяне на социални услуги в община Ботевград</t>
  </si>
  <si>
    <t>000776089</t>
  </si>
  <si>
    <t>ОБЩИНА БОТЕВГРАД</t>
  </si>
  <si>
    <t>България, гр.Ботевград 2140, пл. Освобождение № 13</t>
  </si>
  <si>
    <t>r.v.hristov@abv.bg</t>
  </si>
  <si>
    <t>01.08.2016</t>
  </si>
  <si>
    <t>2999970,0000</t>
  </si>
  <si>
    <t>2549974,4400</t>
  </si>
  <si>
    <t>449995,5600</t>
  </si>
  <si>
    <t>499995,0000</t>
  </si>
  <si>
    <t>424995,7400</t>
  </si>
  <si>
    <t>74999,2600</t>
  </si>
  <si>
    <t>452418,2900</t>
  </si>
  <si>
    <t>384555,5400</t>
  </si>
  <si>
    <t>67862,7500</t>
  </si>
  <si>
    <t>452282,7400</t>
  </si>
  <si>
    <t>384440,3200</t>
  </si>
  <si>
    <t>67842,4200</t>
  </si>
  <si>
    <t>135,5500</t>
  </si>
  <si>
    <t>115,2200</t>
  </si>
  <si>
    <t>20,3300</t>
  </si>
  <si>
    <t>BG05M9OP001-2.002-0127-C02</t>
  </si>
  <si>
    <t>НЕЗАВИСИМ ЖИВОТ ЗА ГРАЖДАНИТЕ НА КРИВОДОЛ</t>
  </si>
  <si>
    <t>000193282</t>
  </si>
  <si>
    <t>ОБЩИНА КРИВОДОЛ</t>
  </si>
  <si>
    <t>България, гр.Криводол 3060, ул. ОСВОБОЖДЕНИЕ № 13</t>
  </si>
  <si>
    <t>krivodol@dir.bg</t>
  </si>
  <si>
    <t>04.08.2017</t>
  </si>
  <si>
    <t>България, Северна и югоизточна България, Северозападен, Враца, Криводол</t>
  </si>
  <si>
    <t>1997192,8000</t>
  </si>
  <si>
    <t>1697613,9000</t>
  </si>
  <si>
    <t>299578,9000</t>
  </si>
  <si>
    <t>499298,2000</t>
  </si>
  <si>
    <t>424403,4800</t>
  </si>
  <si>
    <t>74894,7200</t>
  </si>
  <si>
    <t>502921,0900</t>
  </si>
  <si>
    <t>427482,8600</t>
  </si>
  <si>
    <t>75438,2300</t>
  </si>
  <si>
    <t>494083,1100</t>
  </si>
  <si>
    <t>419970,5800</t>
  </si>
  <si>
    <t>74112,5300</t>
  </si>
  <si>
    <t>8750,5400</t>
  </si>
  <si>
    <t>7437,9500</t>
  </si>
  <si>
    <t>1312,5900</t>
  </si>
  <si>
    <t>87,4400</t>
  </si>
  <si>
    <t>74,3300</t>
  </si>
  <si>
    <t>13,1100</t>
  </si>
  <si>
    <t>84880,6900</t>
  </si>
  <si>
    <t>14978,9500</t>
  </si>
  <si>
    <t>254642,0300</t>
  </si>
  <si>
    <t>44936,8900</t>
  </si>
  <si>
    <t>80444,7200</t>
  </si>
  <si>
    <t>14196,1300</t>
  </si>
  <si>
    <t>BG05M9OP001-2.002-0111-C01</t>
  </si>
  <si>
    <t>Община Елена  с грижа и подкрепа за независим живот</t>
  </si>
  <si>
    <t>000133762</t>
  </si>
  <si>
    <t>община Елена</t>
  </si>
  <si>
    <t>България, гр.Елена 5070, ул."Иларион Макариополски" № 24</t>
  </si>
  <si>
    <t>tt@elena.bg</t>
  </si>
  <si>
    <t>България, Северна и югоизточна България, Северен централен, Велико Търново, Елена</t>
  </si>
  <si>
    <t>2894695,4400</t>
  </si>
  <si>
    <t>2460491,1200</t>
  </si>
  <si>
    <t>434204,3200</t>
  </si>
  <si>
    <t>482449,2400</t>
  </si>
  <si>
    <t>410081,8600</t>
  </si>
  <si>
    <t>72367,3800</t>
  </si>
  <si>
    <t>467633,6500</t>
  </si>
  <si>
    <t>397488,2600</t>
  </si>
  <si>
    <t>70145,3900</t>
  </si>
  <si>
    <t>464320,6700</t>
  </si>
  <si>
    <t>394672,2200</t>
  </si>
  <si>
    <t>69648,4500</t>
  </si>
  <si>
    <t>3312,9800</t>
  </si>
  <si>
    <t>2816,0400</t>
  </si>
  <si>
    <t>496,9400</t>
  </si>
  <si>
    <t>82016,3700</t>
  </si>
  <si>
    <t>14473,4800</t>
  </si>
  <si>
    <t>246048,9400</t>
  </si>
  <si>
    <t>43420,6000</t>
  </si>
  <si>
    <t>66606,9100</t>
  </si>
  <si>
    <t>11754,3700</t>
  </si>
  <si>
    <t>BG05M9OP001-2.002-0105-C01</t>
  </si>
  <si>
    <t>"Искрица за независим живот - комплекс от  социални и здравни  услуги чрез създаване на Център за услуги в домашна среда  - Неделино"</t>
  </si>
  <si>
    <t>000615043</t>
  </si>
  <si>
    <t>ОБЩИНА НЕДЕЛИНО</t>
  </si>
  <si>
    <t>България, гр.Неделино 4990, ул. Александър Стамболийски № 104</t>
  </si>
  <si>
    <t>oba_nedelino@abv.bg</t>
  </si>
  <si>
    <t>България, Югозападна и южно-централна България, Южен централен, Смолян, Неделино</t>
  </si>
  <si>
    <t>1499826,9900</t>
  </si>
  <si>
    <t>1274852,9400</t>
  </si>
  <si>
    <t>224974,0500</t>
  </si>
  <si>
    <t>499942,3300</t>
  </si>
  <si>
    <t>424950,9800</t>
  </si>
  <si>
    <t>74991,3500</t>
  </si>
  <si>
    <t>521298,5400</t>
  </si>
  <si>
    <t>443103,7800</t>
  </si>
  <si>
    <t>78194,7600</t>
  </si>
  <si>
    <t>497850,2000</t>
  </si>
  <si>
    <t>423172,7300</t>
  </si>
  <si>
    <t>74677,4700</t>
  </si>
  <si>
    <t>5060,8600</t>
  </si>
  <si>
    <t>4301,7000</t>
  </si>
  <si>
    <t>759,1600</t>
  </si>
  <si>
    <t>84990,2000</t>
  </si>
  <si>
    <t>14998,2700</t>
  </si>
  <si>
    <t>251169,4900</t>
  </si>
  <si>
    <t>44323,9400</t>
  </si>
  <si>
    <t>87012,4400</t>
  </si>
  <si>
    <t>15355,1500</t>
  </si>
  <si>
    <t>BG05M9OP001-2.002-0095-C03</t>
  </si>
  <si>
    <t>Център за почасово предоставяне на услуги за социално включване в общността или в домашна среда</t>
  </si>
  <si>
    <t>000565537</t>
  </si>
  <si>
    <t>ОБЩИНА СИЛИСТРА</t>
  </si>
  <si>
    <t>България, гр.Силистра 7500, ул. СИМЕОН ВЕЛИКИ № 33</t>
  </si>
  <si>
    <t>galya.70@mail.bg</t>
  </si>
  <si>
    <t>29.08.2016</t>
  </si>
  <si>
    <t>България, Северна и югоизточна България, Северен централен, Силистра, Силистра</t>
  </si>
  <si>
    <t>6123760,5000</t>
  </si>
  <si>
    <t>5205196,4600</t>
  </si>
  <si>
    <t>918564,0400</t>
  </si>
  <si>
    <t>874876,0500</t>
  </si>
  <si>
    <t>743644,6500</t>
  </si>
  <si>
    <t>131231,4000</t>
  </si>
  <si>
    <t>836516,1800</t>
  </si>
  <si>
    <t>711038,7200</t>
  </si>
  <si>
    <t>125477,4600</t>
  </si>
  <si>
    <t>831672,8000</t>
  </si>
  <si>
    <t>706921,8500</t>
  </si>
  <si>
    <t>124750,9500</t>
  </si>
  <si>
    <t>4843,3800</t>
  </si>
  <si>
    <t>4116,8700</t>
  </si>
  <si>
    <t>726,5100</t>
  </si>
  <si>
    <t>148728,9300</t>
  </si>
  <si>
    <t>26246,2800</t>
  </si>
  <si>
    <t>423845,6500</t>
  </si>
  <si>
    <t>74796,3500</t>
  </si>
  <si>
    <t>134346,6000</t>
  </si>
  <si>
    <t>23708,2000</t>
  </si>
  <si>
    <t>BG05M9OP001-2.002-0093-C01</t>
  </si>
  <si>
    <t>Подкрепа на Звено за иновативно предоставяне на почасови услуги за социално включване в общността и в домашна среда за независим живот на нуждаещите се жители на община Долни чифлик</t>
  </si>
  <si>
    <t>000093517</t>
  </si>
  <si>
    <t>Община Долни чифлик</t>
  </si>
  <si>
    <t>България, гр.Долни чифлик 9120, пл. „Тича” №1</t>
  </si>
  <si>
    <t>pkostadin@abv.bg</t>
  </si>
  <si>
    <t>България, Северна и югоизточна България, Североизточен, Варна, Долни чифлик</t>
  </si>
  <si>
    <t>2999894,4000</t>
  </si>
  <si>
    <t>2549910,2100</t>
  </si>
  <si>
    <t>449984,1900</t>
  </si>
  <si>
    <t>499982,4000</t>
  </si>
  <si>
    <t>424985,0300</t>
  </si>
  <si>
    <t>74997,3700</t>
  </si>
  <si>
    <t>486691,0500</t>
  </si>
  <si>
    <t>413687,1200</t>
  </si>
  <si>
    <t>73003,9300</t>
  </si>
  <si>
    <t>485652,5600</t>
  </si>
  <si>
    <t>412804,4700</t>
  </si>
  <si>
    <t>72848,0900</t>
  </si>
  <si>
    <t>1015,7000</t>
  </si>
  <si>
    <t>863,2800</t>
  </si>
  <si>
    <t>152,4200</t>
  </si>
  <si>
    <t>22,7900</t>
  </si>
  <si>
    <t>19,3700</t>
  </si>
  <si>
    <t>3,4200</t>
  </si>
  <si>
    <t>84997,0100</t>
  </si>
  <si>
    <t>14999,4700</t>
  </si>
  <si>
    <t>254991,0100</t>
  </si>
  <si>
    <t>44998,4300</t>
  </si>
  <si>
    <t>72814,7300</t>
  </si>
  <si>
    <t>12849,8900</t>
  </si>
  <si>
    <t>BG05M9OP001-2.002-0166-C01</t>
  </si>
  <si>
    <t>Подкрепа дейността на Звено за предоставяне на интегрирана социална услуга в общността и в домашна среда в община Долна Митрополия</t>
  </si>
  <si>
    <t>000413725</t>
  </si>
  <si>
    <t>ОБЩИНА ДОЛНА МИТРОПОЛИЯ</t>
  </si>
  <si>
    <t>България, гр.Долна Митрополия 5855, ул. КИРИЛ И МЕТОДИЙ № 39</t>
  </si>
  <si>
    <t>България, гр.Долна Митрополия 5855, ул.КИРИЛ И МЕТОДИЙ № 39</t>
  </si>
  <si>
    <t>lilia.latovska@gmail.com</t>
  </si>
  <si>
    <t>България, Северна и югоизточна България, Северозападен, Плевен, Долна Митрополия</t>
  </si>
  <si>
    <t>3499837,6000</t>
  </si>
  <si>
    <t>2974861,9600</t>
  </si>
  <si>
    <t>524975,6400</t>
  </si>
  <si>
    <t>499976,8000</t>
  </si>
  <si>
    <t>424980,2800</t>
  </si>
  <si>
    <t>74996,5200</t>
  </si>
  <si>
    <t>494046,7500</t>
  </si>
  <si>
    <t>419939,7600</t>
  </si>
  <si>
    <t>74106,9900</t>
  </si>
  <si>
    <t>493243,2500</t>
  </si>
  <si>
    <t>419256,7900</t>
  </si>
  <si>
    <t>73986,4600</t>
  </si>
  <si>
    <t>803,5000</t>
  </si>
  <si>
    <t>682,9700</t>
  </si>
  <si>
    <t>120,5300</t>
  </si>
  <si>
    <t>84995,7500</t>
  </si>
  <si>
    <t>14999,2500</t>
  </si>
  <si>
    <t>252599,7700</t>
  </si>
  <si>
    <t>44576,4300</t>
  </si>
  <si>
    <t>81656,9600</t>
  </si>
  <si>
    <t>14410,0500</t>
  </si>
  <si>
    <t>BG05M9OP001-2.002-0200-C01</t>
  </si>
  <si>
    <t>Център за  социални услуги  в домашна среда.</t>
  </si>
  <si>
    <t>000351864</t>
  </si>
  <si>
    <t>ОБЩИНА СТРЕЛЧА</t>
  </si>
  <si>
    <t>България, гр.Стрелча 4530, пл. ДРУЖБА № 2</t>
  </si>
  <si>
    <t>hope_78@abv.bg</t>
  </si>
  <si>
    <t>България, Югозападна и южно-централна България, Южен централен, Пазарджик, Стрелча</t>
  </si>
  <si>
    <t>4477801,5900</t>
  </si>
  <si>
    <t>3806131,3400</t>
  </si>
  <si>
    <t>671670,2500</t>
  </si>
  <si>
    <t>497533,5100</t>
  </si>
  <si>
    <t>422903,4900</t>
  </si>
  <si>
    <t>74630,0200</t>
  </si>
  <si>
    <t>490868,5000</t>
  </si>
  <si>
    <t>417238,0900</t>
  </si>
  <si>
    <t>73630,4100</t>
  </si>
  <si>
    <t>479268,7600</t>
  </si>
  <si>
    <t>407378,3400</t>
  </si>
  <si>
    <t>71890,4200</t>
  </si>
  <si>
    <t>11599,7400</t>
  </si>
  <si>
    <t>9859,7500</t>
  </si>
  <si>
    <t>1739,9900</t>
  </si>
  <si>
    <t>84580,6900</t>
  </si>
  <si>
    <t>14926,0100</t>
  </si>
  <si>
    <t>241627,8700</t>
  </si>
  <si>
    <t>42640,2800</t>
  </si>
  <si>
    <t>80856,9800</t>
  </si>
  <si>
    <t>14268,8800</t>
  </si>
  <si>
    <t>BG05M9OP001-2.002-0170-C02</t>
  </si>
  <si>
    <t>НЕЗАВИСИМ ЖИВОТ ЗА ГРАЖДАНИТЕ НА КАВАРНА</t>
  </si>
  <si>
    <t>000852697</t>
  </si>
  <si>
    <t>ОБЩИНА КАВАРНА</t>
  </si>
  <si>
    <t>България, гр.Каварна 9650, ул. ДОБРОТИЦА № 26</t>
  </si>
  <si>
    <t>obshtina@kavarna.bg</t>
  </si>
  <si>
    <t>30.06.2016</t>
  </si>
  <si>
    <t>България, Северна и югоизточна България, Североизточен, Добрич, Каварна</t>
  </si>
  <si>
    <t>3996872,8000</t>
  </si>
  <si>
    <t>3397341,8400</t>
  </si>
  <si>
    <t>599530,9600</t>
  </si>
  <si>
    <t>499609,1000</t>
  </si>
  <si>
    <t>424667,7300</t>
  </si>
  <si>
    <t>74941,3700</t>
  </si>
  <si>
    <t>447812,2600</t>
  </si>
  <si>
    <t>380640,4100</t>
  </si>
  <si>
    <t>67171,8500</t>
  </si>
  <si>
    <t>446894,8200</t>
  </si>
  <si>
    <t>379860,5900</t>
  </si>
  <si>
    <t>67034,2300</t>
  </si>
  <si>
    <t>917,4400</t>
  </si>
  <si>
    <t>779,8200</t>
  </si>
  <si>
    <t>137,6200</t>
  </si>
  <si>
    <t>84933,5500</t>
  </si>
  <si>
    <t>14988,2700</t>
  </si>
  <si>
    <t>254800,6300</t>
  </si>
  <si>
    <t>44964,8300</t>
  </si>
  <si>
    <t>40125,9900</t>
  </si>
  <si>
    <t>7081,0400</t>
  </si>
  <si>
    <t>BG05M9OP001-2.002-0112-C02</t>
  </si>
  <si>
    <t>Център за почасово предоставяне на услуги за социално включване в общността или в домашна среда в Община Родопи, с.Ягодово.</t>
  </si>
  <si>
    <t>000472200</t>
  </si>
  <si>
    <t>ОБЩИНА РОДОПИ</t>
  </si>
  <si>
    <t>България, гр.Пловдив 4000, ул. СОФРОНИЙ ВРАЧАНСКИ № 1А</t>
  </si>
  <si>
    <t>s.dichev@rodopi-bg.org</t>
  </si>
  <si>
    <t>11.07.2016</t>
  </si>
  <si>
    <t>България, Югозападна и южно-централна България, Южен централен, Пловдив, Родопи</t>
  </si>
  <si>
    <t>2999998,8000</t>
  </si>
  <si>
    <t>2549998,9800</t>
  </si>
  <si>
    <t>449999,8200</t>
  </si>
  <si>
    <t>499999,8000</t>
  </si>
  <si>
    <t>424999,8300</t>
  </si>
  <si>
    <t>74999,9700</t>
  </si>
  <si>
    <t>484560,2100</t>
  </si>
  <si>
    <t>411876,1200</t>
  </si>
  <si>
    <t>72684,0900</t>
  </si>
  <si>
    <t>470808,0400</t>
  </si>
  <si>
    <t>400186,7800</t>
  </si>
  <si>
    <t>70621,2600</t>
  </si>
  <si>
    <t>13752,1700</t>
  </si>
  <si>
    <t>11689,3400</t>
  </si>
  <si>
    <t>2062,8300</t>
  </si>
  <si>
    <t>84999,9700</t>
  </si>
  <si>
    <t>14999,9900</t>
  </si>
  <si>
    <t>254999,8600</t>
  </si>
  <si>
    <t>60177,4200</t>
  </si>
  <si>
    <t>10619,5700</t>
  </si>
  <si>
    <t>BG05M9OP001-2.002-0131-C03</t>
  </si>
  <si>
    <t>Предоставяне на интегрирани услуги за независим живот в община Кюстендил</t>
  </si>
  <si>
    <t>000261517</t>
  </si>
  <si>
    <t>ОБЩИНА КЮСТЕНДИЛ</t>
  </si>
  <si>
    <t>България, гр.Кюстендил 2500, пл.ВЕЛБЪЖД № 1</t>
  </si>
  <si>
    <t>България, гр.Кюстендил 2500, пл ВЕЛБЪЖД № 1</t>
  </si>
  <si>
    <t>sdei_kn@abv.bg</t>
  </si>
  <si>
    <t>6244719,7600</t>
  </si>
  <si>
    <t>5308011,9200</t>
  </si>
  <si>
    <t>936707,8400</t>
  </si>
  <si>
    <t>874339,9700</t>
  </si>
  <si>
    <t>743188,9800</t>
  </si>
  <si>
    <t>131150,9900</t>
  </si>
  <si>
    <t>854563,4100</t>
  </si>
  <si>
    <t>726378,8000</t>
  </si>
  <si>
    <t>128184,6100</t>
  </si>
  <si>
    <t>847088,4000</t>
  </si>
  <si>
    <t>720025,0400</t>
  </si>
  <si>
    <t>127063,3600</t>
  </si>
  <si>
    <t>7475,0100</t>
  </si>
  <si>
    <t>6353,7600</t>
  </si>
  <si>
    <t>1121,2500</t>
  </si>
  <si>
    <t>BG05M9OP001-2.002-0130-C01</t>
  </si>
  <si>
    <t>НЕЗАВИСИМ ЖИВОТ ЗА ГРАЖДАНИТЕ НА САНДАНСКИ</t>
  </si>
  <si>
    <t>000024955</t>
  </si>
  <si>
    <t>ОБЩИНА САНДАНСКИ</t>
  </si>
  <si>
    <t>България, гр.Сандански 2800, бул. СВОБОДА № 14</t>
  </si>
  <si>
    <t>r.atanasova@sandanskibg.com</t>
  </si>
  <si>
    <t>2996153,4000</t>
  </si>
  <si>
    <t>2546730,4200</t>
  </si>
  <si>
    <t>449422,9800</t>
  </si>
  <si>
    <t>499358,9000</t>
  </si>
  <si>
    <t>424455,0700</t>
  </si>
  <si>
    <t>74903,8300</t>
  </si>
  <si>
    <t>550061,7600</t>
  </si>
  <si>
    <t>467552,5000</t>
  </si>
  <si>
    <t>82509,2600</t>
  </si>
  <si>
    <t>461339,2500</t>
  </si>
  <si>
    <t>392138,3500</t>
  </si>
  <si>
    <t>69200,9000</t>
  </si>
  <si>
    <t>225,0000</t>
  </si>
  <si>
    <t>191,2500</t>
  </si>
  <si>
    <t>33,7500</t>
  </si>
  <si>
    <t>BG05M9OP001-2.002-0257-C02</t>
  </si>
  <si>
    <t>НЕЗАВИСИМ ЖИВОТ ЗА ГРАЖДАНИТЕ НА СТАМБОЛИЙСКИ</t>
  </si>
  <si>
    <t>115245280</t>
  </si>
  <si>
    <t>ОБЩИНА СТАМБОЛИЙСКИ</t>
  </si>
  <si>
    <t>България, гр.Стамболийски 4210, ул. Г.С.РАКОВСКИ № 29</t>
  </si>
  <si>
    <t>stella.ran@abv.bg</t>
  </si>
  <si>
    <t>09.05.2017</t>
  </si>
  <si>
    <t>България, Югозападна и южно-централна България, Южен централен, Пловдив, Стамболийски</t>
  </si>
  <si>
    <t>3999353,7600</t>
  </si>
  <si>
    <t>3399450,7200</t>
  </si>
  <si>
    <t>599903,0400</t>
  </si>
  <si>
    <t>499919,2200</t>
  </si>
  <si>
    <t>424931,3400</t>
  </si>
  <si>
    <t>74987,8800</t>
  </si>
  <si>
    <t>500008,8000</t>
  </si>
  <si>
    <t>425007,3600</t>
  </si>
  <si>
    <t>75001,4400</t>
  </si>
  <si>
    <t>495668,7800</t>
  </si>
  <si>
    <t>421318,3700</t>
  </si>
  <si>
    <t>74350,4100</t>
  </si>
  <si>
    <t>4340,0200</t>
  </si>
  <si>
    <t>3688,9900</t>
  </si>
  <si>
    <t>651,0300</t>
  </si>
  <si>
    <t>84986,2600</t>
  </si>
  <si>
    <t>14997,5800</t>
  </si>
  <si>
    <t>254958,7400</t>
  </si>
  <si>
    <t>44992,8000</t>
  </si>
  <si>
    <t>81369,2000</t>
  </si>
  <si>
    <t>14359,2900</t>
  </si>
  <si>
    <t>BG05M9OP001-2.002-0242-C01</t>
  </si>
  <si>
    <t>Подкрепа за независим живот чрез „Център за почасово предоставяне на услуги в домашна среда- Генерал Тошево”</t>
  </si>
  <si>
    <t>000852633</t>
  </si>
  <si>
    <t>ОБЩИНА ГЕНЕРАЛ ТОШЕВО</t>
  </si>
  <si>
    <t>България, гр.Генерал Тошево 9500, "Васил Априлов", №5</t>
  </si>
  <si>
    <t>dsp@toshevo.org</t>
  </si>
  <si>
    <t>14.04.2018</t>
  </si>
  <si>
    <t>България, Северна и югоизточна България, Североизточен, Добрич, Генерал Тошево</t>
  </si>
  <si>
    <t>998998,2800</t>
  </si>
  <si>
    <t>849148,5400</t>
  </si>
  <si>
    <t>149849,7400</t>
  </si>
  <si>
    <t>499499,1400</t>
  </si>
  <si>
    <t>424574,2700</t>
  </si>
  <si>
    <t>74924,8700</t>
  </si>
  <si>
    <t>491796,7400</t>
  </si>
  <si>
    <t>418027,1700</t>
  </si>
  <si>
    <t>73769,5700</t>
  </si>
  <si>
    <t>491672,0400</t>
  </si>
  <si>
    <t>417921,1800</t>
  </si>
  <si>
    <t>73750,8600</t>
  </si>
  <si>
    <t>24,7000</t>
  </si>
  <si>
    <t>20,9900</t>
  </si>
  <si>
    <t>3,7100</t>
  </si>
  <si>
    <t>100,0000</t>
  </si>
  <si>
    <t>85,0000</t>
  </si>
  <si>
    <t>84914,8500</t>
  </si>
  <si>
    <t>14984,9700</t>
  </si>
  <si>
    <t>254744,5300</t>
  </si>
  <si>
    <t>44954,9600</t>
  </si>
  <si>
    <t>78086,8000</t>
  </si>
  <si>
    <t>13780,0500</t>
  </si>
  <si>
    <t>BG05M9OP001-2.002-0243-C02</t>
  </si>
  <si>
    <t>Център за социални услуги в домашна среда</t>
  </si>
  <si>
    <t>000351540</t>
  </si>
  <si>
    <t>ОБЩИНА БАТАК</t>
  </si>
  <si>
    <t>България, гр.Батак 4580, пл."Освобождение"№5</t>
  </si>
  <si>
    <t>elea_@abv.bg</t>
  </si>
  <si>
    <t>25.02.2018</t>
  </si>
  <si>
    <t>България, Югозападна и южно-централна България, Южен централен, Пазарджик, Батак</t>
  </si>
  <si>
    <t>2499469,6000</t>
  </si>
  <si>
    <t>2124549,1500</t>
  </si>
  <si>
    <t>374920,4500</t>
  </si>
  <si>
    <t>499893,9200</t>
  </si>
  <si>
    <t>424909,8300</t>
  </si>
  <si>
    <t>74984,0900</t>
  </si>
  <si>
    <t>472717,3700</t>
  </si>
  <si>
    <t>401809,7500</t>
  </si>
  <si>
    <t>70907,6200</t>
  </si>
  <si>
    <t>440928,2800</t>
  </si>
  <si>
    <t>374789,0100</t>
  </si>
  <si>
    <t>66139,2700</t>
  </si>
  <si>
    <t>704,7700</t>
  </si>
  <si>
    <t>599,0600</t>
  </si>
  <si>
    <t>105,7100</t>
  </si>
  <si>
    <t>84981,9600</t>
  </si>
  <si>
    <t>14996,8200</t>
  </si>
  <si>
    <t>249719,3500</t>
  </si>
  <si>
    <t>44068,1300</t>
  </si>
  <si>
    <t>40087,7000</t>
  </si>
  <si>
    <t>7074,3200</t>
  </si>
  <si>
    <t>BG05M9OP001-2.002-0269-C02</t>
  </si>
  <si>
    <t>Център за почасово предоставяне на услуги за социално включване в общността или в домашна среда-Горна Малина</t>
  </si>
  <si>
    <t>000776178</t>
  </si>
  <si>
    <t>ОБЩИНА ГОРНА МАЛИНА</t>
  </si>
  <si>
    <t>България, с.Горна Малина 2131, пл."Родолюбие" №1</t>
  </si>
  <si>
    <t>desislava.krusteva@gornamalina.eu</t>
  </si>
  <si>
    <t>2549974,5000</t>
  </si>
  <si>
    <t>449995,5000</t>
  </si>
  <si>
    <t>424995,7500</t>
  </si>
  <si>
    <t>74999,2500</t>
  </si>
  <si>
    <t>501896,8700</t>
  </si>
  <si>
    <t>426612,3400</t>
  </si>
  <si>
    <t>75284,5300</t>
  </si>
  <si>
    <t>490853,5400</t>
  </si>
  <si>
    <t>417225,5100</t>
  </si>
  <si>
    <t>73628,0300</t>
  </si>
  <si>
    <t>11043,3300</t>
  </si>
  <si>
    <t>9386,8300</t>
  </si>
  <si>
    <t>1656,5000</t>
  </si>
  <si>
    <t>BG05M9OP001-2.002-0246-C02</t>
  </si>
  <si>
    <t>ПOMOЩ ЗА НЕЗАВИСИМОСТ</t>
  </si>
  <si>
    <t>000159643</t>
  </si>
  <si>
    <t>ОБЩИНА НОВО СЕЛО</t>
  </si>
  <si>
    <t>България, с.Ново село 3784, Ул. „арх. Илия Попов” № 89</t>
  </si>
  <si>
    <t>novo_selo2020@abv.bg</t>
  </si>
  <si>
    <t>08.06.2016</t>
  </si>
  <si>
    <t>08.01.2018</t>
  </si>
  <si>
    <t>България, Северна и югоизточна България, Северозападен, Видин, Ново село</t>
  </si>
  <si>
    <t>3430778,6100</t>
  </si>
  <si>
    <t>2916161,8500</t>
  </si>
  <si>
    <t>514616,7600</t>
  </si>
  <si>
    <t>490111,2300</t>
  </si>
  <si>
    <t>416594,5500</t>
  </si>
  <si>
    <t>73516,6800</t>
  </si>
  <si>
    <t>451133,4200</t>
  </si>
  <si>
    <t>383463,4000</t>
  </si>
  <si>
    <t>67670,0200</t>
  </si>
  <si>
    <t>443293,9000</t>
  </si>
  <si>
    <t>376799,7900</t>
  </si>
  <si>
    <t>66494,1100</t>
  </si>
  <si>
    <t>7262,1900</t>
  </si>
  <si>
    <t>6172,8800</t>
  </si>
  <si>
    <t>1089,3100</t>
  </si>
  <si>
    <t>577,3300</t>
  </si>
  <si>
    <t>490,7300</t>
  </si>
  <si>
    <t>86,6000</t>
  </si>
  <si>
    <t>83318,9100</t>
  </si>
  <si>
    <t>14703,3400</t>
  </si>
  <si>
    <t>249956,7000</t>
  </si>
  <si>
    <t>44110,0300</t>
  </si>
  <si>
    <t>43524,1400</t>
  </si>
  <si>
    <t>7680,7800</t>
  </si>
  <si>
    <t>BG05M9OP001-2.002-0266-C02</t>
  </si>
  <si>
    <t>"Независим живот за нуждаещите се в Община Раднево"</t>
  </si>
  <si>
    <t>000817956</t>
  </si>
  <si>
    <t>ОБЩИНА РАДНЕВО</t>
  </si>
  <si>
    <t>България, гр.Раднево 6260, ул. МИТЬО СТАНЕВ № 1</t>
  </si>
  <si>
    <t>rborisova@obshtina.radnevo.net</t>
  </si>
  <si>
    <t>България, Северна и югоизточна България, Югоизточен, Стара Загора, Раднево</t>
  </si>
  <si>
    <t>2999736,9600</t>
  </si>
  <si>
    <t>2549776,3800</t>
  </si>
  <si>
    <t>449960,5800</t>
  </si>
  <si>
    <t>499956,1600</t>
  </si>
  <si>
    <t>424962,7300</t>
  </si>
  <si>
    <t>74993,4300</t>
  </si>
  <si>
    <t>573418,0800</t>
  </si>
  <si>
    <t>487405,3300</t>
  </si>
  <si>
    <t>86012,7500</t>
  </si>
  <si>
    <t>462846,3300</t>
  </si>
  <si>
    <t>393419,3500</t>
  </si>
  <si>
    <t>69426,9800</t>
  </si>
  <si>
    <t>2978,1100</t>
  </si>
  <si>
    <t>2531,3900</t>
  </si>
  <si>
    <t>446,7200</t>
  </si>
  <si>
    <t>84992,5500</t>
  </si>
  <si>
    <t>14998,6800</t>
  </si>
  <si>
    <t>254977,6200</t>
  </si>
  <si>
    <t>44996,0800</t>
  </si>
  <si>
    <t>53446,4400</t>
  </si>
  <si>
    <t>9431,7400</t>
  </si>
  <si>
    <t>BG05M9OP001-2.002-0273-C02</t>
  </si>
  <si>
    <t>Насърчаване на социалното включване за независим живот в община Стамболово</t>
  </si>
  <si>
    <t>000904261</t>
  </si>
  <si>
    <t>ОБЩИНА СТАМБОЛОВО</t>
  </si>
  <si>
    <t>България, с.Стамболово 6362, с. Стамболово</t>
  </si>
  <si>
    <t>tonito_ramadan@abv.bg</t>
  </si>
  <si>
    <t>13.06.2016</t>
  </si>
  <si>
    <t>09.03.2018</t>
  </si>
  <si>
    <t>13.03.2018</t>
  </si>
  <si>
    <t>13.04.2018</t>
  </si>
  <si>
    <t>България, Югозападна и южно-централна България, Южен централен, Хасково, Стамболово</t>
  </si>
  <si>
    <t>3498789,8400</t>
  </si>
  <si>
    <t>2973971,3500</t>
  </si>
  <si>
    <t>524818,4900</t>
  </si>
  <si>
    <t>499827,1200</t>
  </si>
  <si>
    <t>424853,0500</t>
  </si>
  <si>
    <t>74974,0700</t>
  </si>
  <si>
    <t>534069,5100</t>
  </si>
  <si>
    <t>453959,0600</t>
  </si>
  <si>
    <t>80110,4500</t>
  </si>
  <si>
    <t>496062,5700</t>
  </si>
  <si>
    <t>421653,1700</t>
  </si>
  <si>
    <t>74409,4000</t>
  </si>
  <si>
    <t>38006,9400</t>
  </si>
  <si>
    <t>32305,8900</t>
  </si>
  <si>
    <t>5701,0500</t>
  </si>
  <si>
    <t>84970,6100</t>
  </si>
  <si>
    <t>14994,8100</t>
  </si>
  <si>
    <t>254911,8400</t>
  </si>
  <si>
    <t>44984,4400</t>
  </si>
  <si>
    <t>81766,3500</t>
  </si>
  <si>
    <t>14429,3800</t>
  </si>
  <si>
    <t>BG05M9OP001-2.002-0189-C01</t>
  </si>
  <si>
    <t>Съпричастност за независим живот</t>
  </si>
  <si>
    <t>0006963270614</t>
  </si>
  <si>
    <t>РАЙОН "МЛАДОСТ"</t>
  </si>
  <si>
    <t>България, гр.София 1712, ж.к. МЛАДОСТ 3, ул. СВЕТО ПРЕОБРАЖЕНИЕ 1</t>
  </si>
  <si>
    <t>lusi_1234@abv.bg</t>
  </si>
  <si>
    <t>19.07.2016</t>
  </si>
  <si>
    <t>18.08.2017</t>
  </si>
  <si>
    <t>1999918,1200</t>
  </si>
  <si>
    <t>1699930,3200</t>
  </si>
  <si>
    <t>299987,8000</t>
  </si>
  <si>
    <t>499979,5300</t>
  </si>
  <si>
    <t>424982,5800</t>
  </si>
  <si>
    <t>74996,9500</t>
  </si>
  <si>
    <t>473148,8700</t>
  </si>
  <si>
    <t>402176,4200</t>
  </si>
  <si>
    <t>70972,4500</t>
  </si>
  <si>
    <t>441827,7800</t>
  </si>
  <si>
    <t>375553,5200</t>
  </si>
  <si>
    <t>66274,2600</t>
  </si>
  <si>
    <t>5060,4400</t>
  </si>
  <si>
    <t>4301,3700</t>
  </si>
  <si>
    <t>759,0700</t>
  </si>
  <si>
    <t>BG05M9OP001-2.002-0143-C02</t>
  </si>
  <si>
    <t>Независим живот в Община Приморско</t>
  </si>
  <si>
    <t>102164063</t>
  </si>
  <si>
    <t>Община Приморско</t>
  </si>
  <si>
    <t>България, гр.Приморско 8290, ул. "Трети март" №56</t>
  </si>
  <si>
    <t>mlegis@abv.bg</t>
  </si>
  <si>
    <t>16.03.2018</t>
  </si>
  <si>
    <t>България, Северна и югоизточна България, Югоизточен, Бургас, Приморско</t>
  </si>
  <si>
    <t>1472968,2000</t>
  </si>
  <si>
    <t>1252022,9700</t>
  </si>
  <si>
    <t>220945,2300</t>
  </si>
  <si>
    <t>560370,4400</t>
  </si>
  <si>
    <t>476314,8800</t>
  </si>
  <si>
    <t>84055,5600</t>
  </si>
  <si>
    <t>495912,4400</t>
  </si>
  <si>
    <t>421525,5500</t>
  </si>
  <si>
    <t>74386,8900</t>
  </si>
  <si>
    <t>64458,0000</t>
  </si>
  <si>
    <t>54789,3300</t>
  </si>
  <si>
    <t>9668,6700</t>
  </si>
  <si>
    <t>80404,5900</t>
  </si>
  <si>
    <t>14189,0500</t>
  </si>
  <si>
    <t>259595,4100</t>
  </si>
  <si>
    <t>45810,9500</t>
  </si>
  <si>
    <t>81522,7500</t>
  </si>
  <si>
    <t>14386,3900</t>
  </si>
  <si>
    <t>BG05M9OP001-2.002-0119-C01</t>
  </si>
  <si>
    <t>000351750</t>
  </si>
  <si>
    <t>ОБЩИНА ПЕЩЕРА</t>
  </si>
  <si>
    <t>България, гр.Пещера 4550, ул. ДОЙРАНСКА ЕПОПЕЯ № 17</t>
  </si>
  <si>
    <t>g.stoyanova@abv.bg</t>
  </si>
  <si>
    <t>България, Югозападна и южно-централна България, Южен централен, Пазарджик, Пещера</t>
  </si>
  <si>
    <t>931182,3800</t>
  </si>
  <si>
    <t>791505,0000</t>
  </si>
  <si>
    <t>139677,3800</t>
  </si>
  <si>
    <t>465591,1900</t>
  </si>
  <si>
    <t>395752,5000</t>
  </si>
  <si>
    <t>69838,6900</t>
  </si>
  <si>
    <t>436292,0400</t>
  </si>
  <si>
    <t>370848,2700</t>
  </si>
  <si>
    <t>65443,7700</t>
  </si>
  <si>
    <t>435776,4200</t>
  </si>
  <si>
    <t>370409,9900</t>
  </si>
  <si>
    <t>65366,4300</t>
  </si>
  <si>
    <t>503,2800</t>
  </si>
  <si>
    <t>427,7900</t>
  </si>
  <si>
    <t>75,4900</t>
  </si>
  <si>
    <t>12,3400</t>
  </si>
  <si>
    <t>10,4900</t>
  </si>
  <si>
    <t>1,8500</t>
  </si>
  <si>
    <t>79150,5000</t>
  </si>
  <si>
    <t>13967,7400</t>
  </si>
  <si>
    <t>233460,3200</t>
  </si>
  <si>
    <t>41198,8600</t>
  </si>
  <si>
    <t>57793,2600</t>
  </si>
  <si>
    <t>10198,8100</t>
  </si>
  <si>
    <t>BG05M9OP001-2.002-0219-C01</t>
  </si>
  <si>
    <t>По-добър живот в район "Тракия"</t>
  </si>
  <si>
    <t>0004715040084</t>
  </si>
  <si>
    <t>ОБЩИНА ПЛОВДИВ - РАЙОН "ТРАКИЯ"</t>
  </si>
  <si>
    <t>България, гр.Пловдив 4023, бул. ОСВОБОЖДЕНИЕ № 63</t>
  </si>
  <si>
    <t>jenia_petkova@abv.bg</t>
  </si>
  <si>
    <t>1333137,4200</t>
  </si>
  <si>
    <t>1133166,8100</t>
  </si>
  <si>
    <t>199970,6100</t>
  </si>
  <si>
    <t>444379,1400</t>
  </si>
  <si>
    <t>377722,2700</t>
  </si>
  <si>
    <t>66656,8700</t>
  </si>
  <si>
    <t>424028,9600</t>
  </si>
  <si>
    <t>360424,4900</t>
  </si>
  <si>
    <t>63604,4700</t>
  </si>
  <si>
    <t>419901,6200</t>
  </si>
  <si>
    <t>356916,2800</t>
  </si>
  <si>
    <t>62985,3400</t>
  </si>
  <si>
    <t>4127,3400</t>
  </si>
  <si>
    <t>3508,2100</t>
  </si>
  <si>
    <t>619,1300</t>
  </si>
  <si>
    <t>75544,4600</t>
  </si>
  <si>
    <t>13331,3700</t>
  </si>
  <si>
    <t>226633,3100</t>
  </si>
  <si>
    <t>39994,1700</t>
  </si>
  <si>
    <t>54738,5100</t>
  </si>
  <si>
    <t>9659,8000</t>
  </si>
  <si>
    <t>BG05M9OP001-2.002-0193-C01</t>
  </si>
  <si>
    <t>Грижа за независим живот в община Радомир</t>
  </si>
  <si>
    <t>000386776</t>
  </si>
  <si>
    <t>ОБЩИНА РАДОМИР</t>
  </si>
  <si>
    <t>България, гр.Радомир 2400, пл. СВОБОДА № 20</t>
  </si>
  <si>
    <t>dani0777@abv.bg</t>
  </si>
  <si>
    <t>18.10.2017</t>
  </si>
  <si>
    <t>1996424,1600</t>
  </si>
  <si>
    <t>1696960,5600</t>
  </si>
  <si>
    <t>299463,6000</t>
  </si>
  <si>
    <t>499106,0400</t>
  </si>
  <si>
    <t>424240,1400</t>
  </si>
  <si>
    <t>74865,9000</t>
  </si>
  <si>
    <t>501940,4400</t>
  </si>
  <si>
    <t>426649,2000</t>
  </si>
  <si>
    <t>75291,2400</t>
  </si>
  <si>
    <t>477371,2600</t>
  </si>
  <si>
    <t>405765,4900</t>
  </si>
  <si>
    <t>71605,7700</t>
  </si>
  <si>
    <t>8798,1200</t>
  </si>
  <si>
    <t>7478,3600</t>
  </si>
  <si>
    <t>1319,7600</t>
  </si>
  <si>
    <t>628,8000</t>
  </si>
  <si>
    <t>534,4800</t>
  </si>
  <si>
    <t>94,3200</t>
  </si>
  <si>
    <t>BG05M9OP001-2.002-0214-C02</t>
  </si>
  <si>
    <t>Проект "Подкрепа за независим живот" в Район "Красна поляна"</t>
  </si>
  <si>
    <t>0006963270579</t>
  </si>
  <si>
    <t>СТОЛИЧНА ОБЩИНА-РАЙОН "КРАСНА ПОЛЯНА"</t>
  </si>
  <si>
    <t>България, гр.София 1330, ул. ОСВОБОЖДЕНИЕ № 25</t>
  </si>
  <si>
    <t>elastoqnova@gmail.com</t>
  </si>
  <si>
    <t>2499499,9000</t>
  </si>
  <si>
    <t>2124574,9000</t>
  </si>
  <si>
    <t>374925,0000</t>
  </si>
  <si>
    <t>499899,9800</t>
  </si>
  <si>
    <t>424914,9800</t>
  </si>
  <si>
    <t>74985,0000</t>
  </si>
  <si>
    <t>521513,9800</t>
  </si>
  <si>
    <t>443286,8400</t>
  </si>
  <si>
    <t>78227,1400</t>
  </si>
  <si>
    <t>471611,7300</t>
  </si>
  <si>
    <t>400869,9400</t>
  </si>
  <si>
    <t>70741,7900</t>
  </si>
  <si>
    <t>4271,4100</t>
  </si>
  <si>
    <t>3630,6900</t>
  </si>
  <si>
    <t>640,7200</t>
  </si>
  <si>
    <t>BG05M9OP001-2.002-0103-C03</t>
  </si>
  <si>
    <t>Помощ за независим живот</t>
  </si>
  <si>
    <t>123116940</t>
  </si>
  <si>
    <t>ОБЩИНА  НИКОЛАЕВО</t>
  </si>
  <si>
    <t>България, гр.Николаево 6190, ул. ГЕОРГИ БЕНКОВСКИ № 9</t>
  </si>
  <si>
    <t>ikisheva@abv.bg</t>
  </si>
  <si>
    <t>България, Северна и югоизточна България, Югоизточен, Стара Загора, Николаево</t>
  </si>
  <si>
    <t>3739679,5700</t>
  </si>
  <si>
    <t>3178727,7200</t>
  </si>
  <si>
    <t>560951,8500</t>
  </si>
  <si>
    <t>339970,8700</t>
  </si>
  <si>
    <t>288975,2400</t>
  </si>
  <si>
    <t>50995,6300</t>
  </si>
  <si>
    <t>324495,4200</t>
  </si>
  <si>
    <t>275821,1600</t>
  </si>
  <si>
    <t>48674,2600</t>
  </si>
  <si>
    <t>57795,0400</t>
  </si>
  <si>
    <t>10199,1300</t>
  </si>
  <si>
    <t>173385,1700</t>
  </si>
  <si>
    <t>30597,3600</t>
  </si>
  <si>
    <t>44640,9500</t>
  </si>
  <si>
    <t>7877,7700</t>
  </si>
  <si>
    <t>BG05M9OP001-2.002-0159-C02</t>
  </si>
  <si>
    <t>Подкрепа за достоен живот</t>
  </si>
  <si>
    <t>000852754</t>
  </si>
  <si>
    <t>Община Крушари</t>
  </si>
  <si>
    <t>България, с.Крушари 9410, ул. «Девети септември» №3 «а»</t>
  </si>
  <si>
    <t>djbp@abv.bg</t>
  </si>
  <si>
    <t>България, Северна и югоизточна България, Североизточен, Добрич, Крушари, с.Крушари</t>
  </si>
  <si>
    <t>5499995,6000</t>
  </si>
  <si>
    <t>4674996,2700</t>
  </si>
  <si>
    <t>824999,3300</t>
  </si>
  <si>
    <t>499999,6000</t>
  </si>
  <si>
    <t>424999,6600</t>
  </si>
  <si>
    <t>74999,9400</t>
  </si>
  <si>
    <t>500079,3500</t>
  </si>
  <si>
    <t>425067,4100</t>
  </si>
  <si>
    <t>75011,9400</t>
  </si>
  <si>
    <t>499933,1300</t>
  </si>
  <si>
    <t>424943,1200</t>
  </si>
  <si>
    <t>74990,0100</t>
  </si>
  <si>
    <t>146,2200</t>
  </si>
  <si>
    <t>124,2900</t>
  </si>
  <si>
    <t>21,9300</t>
  </si>
  <si>
    <t>84999,9300</t>
  </si>
  <si>
    <t>254998,5700</t>
  </si>
  <si>
    <t>44999,8000</t>
  </si>
  <si>
    <t>84944,6200</t>
  </si>
  <si>
    <t>14990,2200</t>
  </si>
  <si>
    <t>BG05M9OP001-2.002-0240-C01</t>
  </si>
  <si>
    <t>"Център за независим живот в Община Бяла Слатина"</t>
  </si>
  <si>
    <t>000193058</t>
  </si>
  <si>
    <t>ОБЩИНА БЯЛА СЛАТИНА</t>
  </si>
  <si>
    <t>България, гр.Бяла Слатина 3200, ул. КЛИМЕНТ ОХРИДСКИ № 68</t>
  </si>
  <si>
    <t>saparvanova@gmail.com</t>
  </si>
  <si>
    <t>България, Северна и югоизточна България, Северозападен, Враца, Бяла Слатина</t>
  </si>
  <si>
    <t>2964740,8800</t>
  </si>
  <si>
    <t>2520029,7000</t>
  </si>
  <si>
    <t>444711,1800</t>
  </si>
  <si>
    <t>494123,4800</t>
  </si>
  <si>
    <t>420004,9500</t>
  </si>
  <si>
    <t>74118,5300</t>
  </si>
  <si>
    <t>439689,0800</t>
  </si>
  <si>
    <t>373735,7300</t>
  </si>
  <si>
    <t>65953,3500</t>
  </si>
  <si>
    <t>436021,0900</t>
  </si>
  <si>
    <t>370617,9300</t>
  </si>
  <si>
    <t>65403,1600</t>
  </si>
  <si>
    <t>3667,9900</t>
  </si>
  <si>
    <t>3117,8000</t>
  </si>
  <si>
    <t>550,1900</t>
  </si>
  <si>
    <t>84000,9900</t>
  </si>
  <si>
    <t>14823,7100</t>
  </si>
  <si>
    <t>230160,3300</t>
  </si>
  <si>
    <t>66313,7500</t>
  </si>
  <si>
    <t>34614,0200</t>
  </si>
  <si>
    <t>6108,2900</t>
  </si>
  <si>
    <t>BG05M9OP001-2.002-0247-C01</t>
  </si>
  <si>
    <t>"Независим живот за  хора с увреждания  и възрастни хора в община Севлиево"</t>
  </si>
  <si>
    <t>000215889</t>
  </si>
  <si>
    <t>ОБЩИНА СЕВЛИЕВО</t>
  </si>
  <si>
    <t>България, гр.Севлиево 5400, пл. СВОБОДА № 1</t>
  </si>
  <si>
    <t>България, гр.Севлиево 5400, пл. "Свобода" 1</t>
  </si>
  <si>
    <t>m_baldzhieva@sevlievo.bg</t>
  </si>
  <si>
    <t>България, Северна и югоизточна България, Северен централен, Габрово, Севлиево</t>
  </si>
  <si>
    <t>999940,4200</t>
  </si>
  <si>
    <t>849949,3200</t>
  </si>
  <si>
    <t>149991,1000</t>
  </si>
  <si>
    <t>499970,2100</t>
  </si>
  <si>
    <t>424974,6600</t>
  </si>
  <si>
    <t>74995,5500</t>
  </si>
  <si>
    <t>416308,1200</t>
  </si>
  <si>
    <t>353861,8200</t>
  </si>
  <si>
    <t>62446,3000</t>
  </si>
  <si>
    <t>413198,1100</t>
  </si>
  <si>
    <t>351218,3100</t>
  </si>
  <si>
    <t>61979,8000</t>
  </si>
  <si>
    <t>3110,0100</t>
  </si>
  <si>
    <t>2643,5100</t>
  </si>
  <si>
    <t>466,5000</t>
  </si>
  <si>
    <t>84994,9300</t>
  </si>
  <si>
    <t>14999,1100</t>
  </si>
  <si>
    <t>254984,7700</t>
  </si>
  <si>
    <t>44997,3600</t>
  </si>
  <si>
    <t>11238,6100</t>
  </si>
  <si>
    <t>1983,3300</t>
  </si>
  <si>
    <t>BG05M9OP001-2.002-0249-C02</t>
  </si>
  <si>
    <t>Право за независим живот</t>
  </si>
  <si>
    <t>000193065</t>
  </si>
  <si>
    <t>ОБЩИНА БОРОВАН</t>
  </si>
  <si>
    <t>България, с.Борован 3240, ул."Иван Вазов" №1</t>
  </si>
  <si>
    <t>dimitrow_slavi@abv.bg</t>
  </si>
  <si>
    <t>11.05.2016</t>
  </si>
  <si>
    <t>11.01.2018</t>
  </si>
  <si>
    <t>България, Северна и югоизточна България, Северозападен, Враца, Борован</t>
  </si>
  <si>
    <t>3498943,0000</t>
  </si>
  <si>
    <t>2974101,5200</t>
  </si>
  <si>
    <t>524841,4800</t>
  </si>
  <si>
    <t>499849,0000</t>
  </si>
  <si>
    <t>424871,6400</t>
  </si>
  <si>
    <t>74977,3600</t>
  </si>
  <si>
    <t>496630,1300</t>
  </si>
  <si>
    <t>422135,5200</t>
  </si>
  <si>
    <t>74494,6100</t>
  </si>
  <si>
    <t>494877,9300</t>
  </si>
  <si>
    <t>420646,1700</t>
  </si>
  <si>
    <t>74231,7600</t>
  </si>
  <si>
    <t>1752,2000</t>
  </si>
  <si>
    <t>1489,3500</t>
  </si>
  <si>
    <t>262,8500</t>
  </si>
  <si>
    <t>495576,4400</t>
  </si>
  <si>
    <t>421239,8900</t>
  </si>
  <si>
    <t>74336,5500</t>
  </si>
  <si>
    <t>84974,3300</t>
  </si>
  <si>
    <t>14995,4700</t>
  </si>
  <si>
    <t>254922,9700</t>
  </si>
  <si>
    <t>44986,4300</t>
  </si>
  <si>
    <t>80748,8700</t>
  </si>
  <si>
    <t>14249,8600</t>
  </si>
  <si>
    <t>BG05M9OP001-2.002-0258-C01</t>
  </si>
  <si>
    <t>Ефективна подкрепа, чрез предоставяне на социални услуги</t>
  </si>
  <si>
    <t>000903686</t>
  </si>
  <si>
    <t>ОБЩИНА ЛЮБИМЕЦ</t>
  </si>
  <si>
    <t>България, гр.Любимец 6550, ул. РЕПУБЛИКАНСКА № 2</t>
  </si>
  <si>
    <t>kr.maneva@lyubimets.org</t>
  </si>
  <si>
    <t>09.05.2016</t>
  </si>
  <si>
    <t>09.02.2018</t>
  </si>
  <si>
    <t>България, Югозападна и южно-централна България, Южен централен, Хасково, Любимец</t>
  </si>
  <si>
    <t>3497448,4100</t>
  </si>
  <si>
    <t>2972831,1100</t>
  </si>
  <si>
    <t>524617,3000</t>
  </si>
  <si>
    <t>499635,5300</t>
  </si>
  <si>
    <t>424690,1900</t>
  </si>
  <si>
    <t>74945,3400</t>
  </si>
  <si>
    <t>496635,4400</t>
  </si>
  <si>
    <t>422140,1000</t>
  </si>
  <si>
    <t>74495,3400</t>
  </si>
  <si>
    <t>496618,5700</t>
  </si>
  <si>
    <t>422125,7600</t>
  </si>
  <si>
    <t>74492,8100</t>
  </si>
  <si>
    <t>16,8700</t>
  </si>
  <si>
    <t>14,3400</t>
  </si>
  <si>
    <t>2,5300</t>
  </si>
  <si>
    <t>84938,0400</t>
  </si>
  <si>
    <t>14989,0700</t>
  </si>
  <si>
    <t>254814,1000</t>
  </si>
  <si>
    <t>44967,2100</t>
  </si>
  <si>
    <t>82362,7300</t>
  </si>
  <si>
    <t>14534,6100</t>
  </si>
  <si>
    <t>BG05M9OP001-2.002-0277-C02</t>
  </si>
  <si>
    <t>Независим живот в община Септември</t>
  </si>
  <si>
    <t>000351825</t>
  </si>
  <si>
    <t>ОБЩИНА СЕПТЕМВРИ</t>
  </si>
  <si>
    <t>България, гр.Септември 4490, ул. АЛЕКСАНДЪР СТАМБОЛИЙСКИ № 37А</t>
  </si>
  <si>
    <t>България, гр.Септември 4490, ул. "Александър Стамболийски" № 37А</t>
  </si>
  <si>
    <t>i.tabakova@septemvri.org</t>
  </si>
  <si>
    <t>20.07.2016</t>
  </si>
  <si>
    <t>10.02.2018</t>
  </si>
  <si>
    <t>България, Югозападна и южно-централна България, Южен централен, Пазарджик, Септември</t>
  </si>
  <si>
    <t>2496836,2000</t>
  </si>
  <si>
    <t>2122310,7500</t>
  </si>
  <si>
    <t>374525,4500</t>
  </si>
  <si>
    <t>499367,2400</t>
  </si>
  <si>
    <t>424462,1500</t>
  </si>
  <si>
    <t>74905,0900</t>
  </si>
  <si>
    <t>425098,3100</t>
  </si>
  <si>
    <t>361333,3300</t>
  </si>
  <si>
    <t>63764,9800</t>
  </si>
  <si>
    <t>426889,5900</t>
  </si>
  <si>
    <t>362855,9900</t>
  </si>
  <si>
    <t>64033,6000</t>
  </si>
  <si>
    <t>3318,9200</t>
  </si>
  <si>
    <t>2821,0200</t>
  </si>
  <si>
    <t>497,9000</t>
  </si>
  <si>
    <t>8517,0000</t>
  </si>
  <si>
    <t>7239,4400</t>
  </si>
  <si>
    <t>1277,5600</t>
  </si>
  <si>
    <t>416076,1100</t>
  </si>
  <si>
    <t>353664,5300</t>
  </si>
  <si>
    <t>62411,5800</t>
  </si>
  <si>
    <t>84892,4300</t>
  </si>
  <si>
    <t>14981,0200</t>
  </si>
  <si>
    <t>251701,6500</t>
  </si>
  <si>
    <t>44417,9800</t>
  </si>
  <si>
    <t>19738,8400</t>
  </si>
  <si>
    <t>3483,4700</t>
  </si>
  <si>
    <t>BG05M9OP001-2.002-0271-C03</t>
  </si>
  <si>
    <t>НЕЗАВИСИМ ЖИВОТ ЗА ГРАЖДАНИТЕ НА  ОБЩИНА АЛФАТАР</t>
  </si>
  <si>
    <t>000565359</t>
  </si>
  <si>
    <t>ОБЩИНА АЛФАТАР</t>
  </si>
  <si>
    <t>България, гр.Алфатар 7570, ул. ЙОРДАН ПЕТРОВ № 6</t>
  </si>
  <si>
    <t>obshtina_alfatar_proekt_nj@abv.bg</t>
  </si>
  <si>
    <t>16.05.2016</t>
  </si>
  <si>
    <t>28.11.2017</t>
  </si>
  <si>
    <t>16.12.2017</t>
  </si>
  <si>
    <t>България, Северна и югоизточна България, Северен централен, Силистра, Алфатар</t>
  </si>
  <si>
    <t>3999798,4000</t>
  </si>
  <si>
    <t>3399828,6400</t>
  </si>
  <si>
    <t>599969,7600</t>
  </si>
  <si>
    <t>499974,8000</t>
  </si>
  <si>
    <t>424978,5800</t>
  </si>
  <si>
    <t>74996,2200</t>
  </si>
  <si>
    <t>498401,4100</t>
  </si>
  <si>
    <t>423641,1600</t>
  </si>
  <si>
    <t>74760,2500</t>
  </si>
  <si>
    <t>494401,6100</t>
  </si>
  <si>
    <t>420241,2900</t>
  </si>
  <si>
    <t>74160,3200</t>
  </si>
  <si>
    <t>3999,8000</t>
  </si>
  <si>
    <t>3399,8700</t>
  </si>
  <si>
    <t>599,9300</t>
  </si>
  <si>
    <t>84995,7200</t>
  </si>
  <si>
    <t>14999,2400</t>
  </si>
  <si>
    <t>254987,1200</t>
  </si>
  <si>
    <t>44997,7600</t>
  </si>
  <si>
    <t>80258,4500</t>
  </si>
  <si>
    <t>14163,3200</t>
  </si>
  <si>
    <t>BG05M9OP001-2.002-0265-C03</t>
  </si>
  <si>
    <t>"ЦЕНТЪР ЗА ИНТЕГРИРАНИ УСЛУГИ"</t>
  </si>
  <si>
    <t>000215729</t>
  </si>
  <si>
    <t>ОБЩИНА ДРЯНОВО</t>
  </si>
  <si>
    <t>България, гр.Дряново 5370, ул. БАЧО КИРО № 19</t>
  </si>
  <si>
    <t>vachkova@dryanovo.bg</t>
  </si>
  <si>
    <t>26.04.2018</t>
  </si>
  <si>
    <t>12.06.2018</t>
  </si>
  <si>
    <t>България, Северна и югоизточна България, Северен централен, Габрово, Дряново</t>
  </si>
  <si>
    <t>2997420,0000</t>
  </si>
  <si>
    <t>2547807,0000</t>
  </si>
  <si>
    <t>449613,0000</t>
  </si>
  <si>
    <t>499570,0000</t>
  </si>
  <si>
    <t>424634,5000</t>
  </si>
  <si>
    <t>74935,5000</t>
  </si>
  <si>
    <t>440476,2300</t>
  </si>
  <si>
    <t>374404,7300</t>
  </si>
  <si>
    <t>66071,5000</t>
  </si>
  <si>
    <t>429694,1000</t>
  </si>
  <si>
    <t>365239,9200</t>
  </si>
  <si>
    <t>64454,1800</t>
  </si>
  <si>
    <t>10782,1300</t>
  </si>
  <si>
    <t>9164,8100</t>
  </si>
  <si>
    <t>1617,3200</t>
  </si>
  <si>
    <t>286542,7700</t>
  </si>
  <si>
    <t>243561,2900</t>
  </si>
  <si>
    <t>42981,4800</t>
  </si>
  <si>
    <t>84926,9000</t>
  </si>
  <si>
    <t>14987,1000</t>
  </si>
  <si>
    <t>254780,6400</t>
  </si>
  <si>
    <t>44961,3600</t>
  </si>
  <si>
    <t>BG05M9OP001-2.002-0272-C02</t>
  </si>
  <si>
    <t>Център за почасово предоставяне на услуги за социално включване в домашна среда, гр. Козлодуй</t>
  </si>
  <si>
    <t>000193250</t>
  </si>
  <si>
    <t>ОБЩИНА КОЗЛОДУЙ</t>
  </si>
  <si>
    <t>България, гр.Козлодуй 3320, ул.ХРИСТО БОТЕВ № 13</t>
  </si>
  <si>
    <t>eli_trifon@abv.bg</t>
  </si>
  <si>
    <t>19.05.2016</t>
  </si>
  <si>
    <t>България, Северна и югоизточна България, Северозападен, Враца, Козлодуй, гр.Козлодуй</t>
  </si>
  <si>
    <t>1499972,5800</t>
  </si>
  <si>
    <t>1274976,6900</t>
  </si>
  <si>
    <t>224995,8900</t>
  </si>
  <si>
    <t>499990,8600</t>
  </si>
  <si>
    <t>424992,2300</t>
  </si>
  <si>
    <t>74998,6300</t>
  </si>
  <si>
    <t>498276,4600</t>
  </si>
  <si>
    <t>423535,0200</t>
  </si>
  <si>
    <t>74741,4400</t>
  </si>
  <si>
    <t>493679,0000</t>
  </si>
  <si>
    <t>419627,1800</t>
  </si>
  <si>
    <t>74051,8200</t>
  </si>
  <si>
    <t>4597,4600</t>
  </si>
  <si>
    <t>3907,8400</t>
  </si>
  <si>
    <t>689,6200</t>
  </si>
  <si>
    <t>84998,4400</t>
  </si>
  <si>
    <t>14999,7300</t>
  </si>
  <si>
    <t>254995,3500</t>
  </si>
  <si>
    <t>44999,1700</t>
  </si>
  <si>
    <t>79627,5300</t>
  </si>
  <si>
    <t>14051,8800</t>
  </si>
  <si>
    <t>BG05M9OP001-2.002-0254-C03</t>
  </si>
  <si>
    <t>За достоен  и независим  социален живот на нуждаещите се</t>
  </si>
  <si>
    <t>000159682</t>
  </si>
  <si>
    <t>ОБЩИНА РУЖИНЦИ</t>
  </si>
  <si>
    <t>България, с.Ружинци 3930, ул. ГЕОРГИ ДИМИТРОВ № 31</t>
  </si>
  <si>
    <t>center_lozanova@abv.bg</t>
  </si>
  <si>
    <t>България, Северна и югоизточна България, Северозападен, Видин, Ружинци</t>
  </si>
  <si>
    <t>3999400,8000</t>
  </si>
  <si>
    <t>3399490,7000</t>
  </si>
  <si>
    <t>599910,1000</t>
  </si>
  <si>
    <t>499925,1000</t>
  </si>
  <si>
    <t>424936,3400</t>
  </si>
  <si>
    <t>74988,7600</t>
  </si>
  <si>
    <t>253965,9800</t>
  </si>
  <si>
    <t>215871,1400</t>
  </si>
  <si>
    <t>38094,8400</t>
  </si>
  <si>
    <t>251233,4900</t>
  </si>
  <si>
    <t>213548,5300</t>
  </si>
  <si>
    <t>37684,9600</t>
  </si>
  <si>
    <t>2732,4900</t>
  </si>
  <si>
    <t>2322,6100</t>
  </si>
  <si>
    <t>409,8800</t>
  </si>
  <si>
    <t>84987,2700</t>
  </si>
  <si>
    <t>213548,4700</t>
  </si>
  <si>
    <t>37685,0200</t>
  </si>
  <si>
    <t>BG05M9OP001-2.002-0195-C02</t>
  </si>
  <si>
    <t>Община Ихтиман с грижа и подкрепа за независим живот</t>
  </si>
  <si>
    <t>000776299</t>
  </si>
  <si>
    <t>ОБЩИНА ИХТИМАН</t>
  </si>
  <si>
    <t>България, гр.Ихтиман 2050, ул. ЦАР ОСВОБОДИТЕЛ № 123</t>
  </si>
  <si>
    <t>България, гр.Ихтиман 2050, ул. Цар Освободител №123</t>
  </si>
  <si>
    <t>slonson@abv.bg</t>
  </si>
  <si>
    <t>20.11.2017</t>
  </si>
  <si>
    <t>18.12.2017</t>
  </si>
  <si>
    <t>18.02.2018</t>
  </si>
  <si>
    <t>1795910,8800</t>
  </si>
  <si>
    <t>1526524,2400</t>
  </si>
  <si>
    <t>269386,6400</t>
  </si>
  <si>
    <t>448977,7200</t>
  </si>
  <si>
    <t>381631,0600</t>
  </si>
  <si>
    <t>67346,6600</t>
  </si>
  <si>
    <t>390433,0000</t>
  </si>
  <si>
    <t>331867,9700</t>
  </si>
  <si>
    <t>58565,0300</t>
  </si>
  <si>
    <t>389652,8800</t>
  </si>
  <si>
    <t>331204,8800</t>
  </si>
  <si>
    <t>58448,0000</t>
  </si>
  <si>
    <t>780,1200</t>
  </si>
  <si>
    <t>663,0900</t>
  </si>
  <si>
    <t>117,0300</t>
  </si>
  <si>
    <t>BG05M9OP001-2.002-0233-C01</t>
  </si>
  <si>
    <t>Нова възможност за независим живот</t>
  </si>
  <si>
    <t>000776363</t>
  </si>
  <si>
    <t>Община Костинброд</t>
  </si>
  <si>
    <t>България, гр.Костинброд 2230, ул.Охрид 1</t>
  </si>
  <si>
    <t>avramov.kostinbrod@gmail.com</t>
  </si>
  <si>
    <t>1991328,0000</t>
  </si>
  <si>
    <t>1692628,8000</t>
  </si>
  <si>
    <t>298699,2000</t>
  </si>
  <si>
    <t>497832,0000</t>
  </si>
  <si>
    <t>423157,2000</t>
  </si>
  <si>
    <t>74674,8000</t>
  </si>
  <si>
    <t>400844,7600</t>
  </si>
  <si>
    <t>340718,0300</t>
  </si>
  <si>
    <t>60126,7300</t>
  </si>
  <si>
    <t>387786,5100</t>
  </si>
  <si>
    <t>329618,5200</t>
  </si>
  <si>
    <t>58167,9900</t>
  </si>
  <si>
    <t>13058,2500</t>
  </si>
  <si>
    <t>11099,5100</t>
  </si>
  <si>
    <t>1958,7400</t>
  </si>
  <si>
    <t>BG05M9OP001-2.002-0123-C01</t>
  </si>
  <si>
    <t>ПОДКРЕПА ЗА НЕЗАВИСИМ ЖИВОТ</t>
  </si>
  <si>
    <t>000471059</t>
  </si>
  <si>
    <t>ОБЩИНА АСЕНОВГРАД</t>
  </si>
  <si>
    <t>България, гр.Асеновград 4230, пл.„Академик Николай Хайтов“ № 9</t>
  </si>
  <si>
    <t>obstina@assenovgrad.com</t>
  </si>
  <si>
    <t>България, Югозападна и южно-централна България, Южен централен, Пловдив, Асеновград</t>
  </si>
  <si>
    <t>2499902,5000</t>
  </si>
  <si>
    <t>2124917,1500</t>
  </si>
  <si>
    <t>374985,3500</t>
  </si>
  <si>
    <t>499980,5000</t>
  </si>
  <si>
    <t>424983,4300</t>
  </si>
  <si>
    <t>74997,0700</t>
  </si>
  <si>
    <t>482767,7000</t>
  </si>
  <si>
    <t>410352,5200</t>
  </si>
  <si>
    <t>72415,1800</t>
  </si>
  <si>
    <t>481367,6400</t>
  </si>
  <si>
    <t>409162,4700</t>
  </si>
  <si>
    <t>72205,1700</t>
  </si>
  <si>
    <t>1400,0600</t>
  </si>
  <si>
    <t>1190,0500</t>
  </si>
  <si>
    <t>210,0100</t>
  </si>
  <si>
    <t>84996,6800</t>
  </si>
  <si>
    <t>14999,4200</t>
  </si>
  <si>
    <t>254990,0600</t>
  </si>
  <si>
    <t>44998,2400</t>
  </si>
  <si>
    <t>69094,9100</t>
  </si>
  <si>
    <t>12193,2500</t>
  </si>
  <si>
    <t>BG05M9OP001-2.002-0120-C03</t>
  </si>
  <si>
    <t>Независим живот в Звено за услуги в домашна среда - Русе</t>
  </si>
  <si>
    <t>000530632</t>
  </si>
  <si>
    <t>ОБЩИНА РУСЕ</t>
  </si>
  <si>
    <t>България, гр.Русе 7000, пл. СВОБОДА № 6</t>
  </si>
  <si>
    <t>България, гр.Русе 7000, пл. „Свобода“ №6</t>
  </si>
  <si>
    <t>mariela_licho@abv.bg</t>
  </si>
  <si>
    <t>15.09.2016</t>
  </si>
  <si>
    <t>България, Северна и югоизточна България, Северен централен, Русе, Русе, гр.Русе</t>
  </si>
  <si>
    <t>6749989,2000</t>
  </si>
  <si>
    <t>5737490,8200</t>
  </si>
  <si>
    <t>1012498,3800</t>
  </si>
  <si>
    <t>874998,8000</t>
  </si>
  <si>
    <t>743748,9800</t>
  </si>
  <si>
    <t>131249,8200</t>
  </si>
  <si>
    <t>740196,1600</t>
  </si>
  <si>
    <t>629166,7700</t>
  </si>
  <si>
    <t>111029,3900</t>
  </si>
  <si>
    <t>722763,6100</t>
  </si>
  <si>
    <t>614349,1000</t>
  </si>
  <si>
    <t>108414,5100</t>
  </si>
  <si>
    <t>17432,5500</t>
  </si>
  <si>
    <t>14817,6700</t>
  </si>
  <si>
    <t>2614,8800</t>
  </si>
  <si>
    <t>148665,0000</t>
  </si>
  <si>
    <t>26235,0000</t>
  </si>
  <si>
    <t>333197,7600</t>
  </si>
  <si>
    <t>58799,5800</t>
  </si>
  <si>
    <t>132486,3400</t>
  </si>
  <si>
    <t>23379,9300</t>
  </si>
  <si>
    <t>BG05M9OP001-2.002-0126-C01</t>
  </si>
  <si>
    <t>Ръка за ръка</t>
  </si>
  <si>
    <t>000505853</t>
  </si>
  <si>
    <t>ОБЩИНА ЛОЗНИЦА</t>
  </si>
  <si>
    <t>България, гр.Лозница 7290, ул. ВАСИЛ ЛЕВСКИ № 6</t>
  </si>
  <si>
    <t>ai_redgeb@abv.bg</t>
  </si>
  <si>
    <t>България, Северна и югоизточна България, Северен централен, Разград, Лозница</t>
  </si>
  <si>
    <t>5166869,9500</t>
  </si>
  <si>
    <t>4391839,6500</t>
  </si>
  <si>
    <t>775030,3000</t>
  </si>
  <si>
    <t>469715,4500</t>
  </si>
  <si>
    <t>399258,1500</t>
  </si>
  <si>
    <t>70457,3000</t>
  </si>
  <si>
    <t>450040,8100</t>
  </si>
  <si>
    <t>382534,5900</t>
  </si>
  <si>
    <t>67506,2200</t>
  </si>
  <si>
    <t>439368,4100</t>
  </si>
  <si>
    <t>373463,0700</t>
  </si>
  <si>
    <t>65905,3400</t>
  </si>
  <si>
    <t>3833,6000</t>
  </si>
  <si>
    <t>3258,5500</t>
  </si>
  <si>
    <t>575,0500</t>
  </si>
  <si>
    <t>6838,8000</t>
  </si>
  <si>
    <t>5812,9700</t>
  </si>
  <si>
    <t>1025,8300</t>
  </si>
  <si>
    <t>79851,6300</t>
  </si>
  <si>
    <t>14091,4600</t>
  </si>
  <si>
    <t>238543,3800</t>
  </si>
  <si>
    <t>42095,9500</t>
  </si>
  <si>
    <t>55068,0600</t>
  </si>
  <si>
    <t>9717,9300</t>
  </si>
  <si>
    <t>BG05M9OP001-2.002-0162-C02</t>
  </si>
  <si>
    <t>Живот в достойна среда</t>
  </si>
  <si>
    <t>000261363</t>
  </si>
  <si>
    <t>ОБЩИНА  БОБОВ ДОЛ</t>
  </si>
  <si>
    <t>България, гр.Бобов дол 2670, кв.МИНЬОР ул.27- ми ОКТОМВРИ № 2</t>
  </si>
  <si>
    <t>България, гр.Бобов дол 2670, кв.МИНЬОР ул.27-ми  ОКТОМВРИ № 2</t>
  </si>
  <si>
    <t>krasi.metodieva@abv.bg</t>
  </si>
  <si>
    <t>27.10.2017</t>
  </si>
  <si>
    <t>2491908,5500</t>
  </si>
  <si>
    <t>2118122,2300</t>
  </si>
  <si>
    <t>373786,3200</t>
  </si>
  <si>
    <t>498381,7100</t>
  </si>
  <si>
    <t>423624,4400</t>
  </si>
  <si>
    <t>74757,2700</t>
  </si>
  <si>
    <t>473766,5600</t>
  </si>
  <si>
    <t>402701,5700</t>
  </si>
  <si>
    <t>71064,9900</t>
  </si>
  <si>
    <t>472949,7100</t>
  </si>
  <si>
    <t>402007,2600</t>
  </si>
  <si>
    <t>70942,4500</t>
  </si>
  <si>
    <t>816,8500</t>
  </si>
  <si>
    <t>694,3100</t>
  </si>
  <si>
    <t>122,5400</t>
  </si>
  <si>
    <t>BG05M9OP001-2.002-0196-C01</t>
  </si>
  <si>
    <t>Качествена грижа - достоен живот</t>
  </si>
  <si>
    <t>0004715040050</t>
  </si>
  <si>
    <t>ОБЩИНА ПЛОВДИВ - РАЙОН "ЗАПАДЕН"</t>
  </si>
  <si>
    <t>България, гр.Пловдив 4002, ул. ВЕЧЕРНИЦА № 1А</t>
  </si>
  <si>
    <t>g_lazarova@mail.bg</t>
  </si>
  <si>
    <t>3719624,9600</t>
  </si>
  <si>
    <t>3161681,2400</t>
  </si>
  <si>
    <t>557943,7200</t>
  </si>
  <si>
    <t>464953,1200</t>
  </si>
  <si>
    <t>395210,1500</t>
  </si>
  <si>
    <t>69742,9700</t>
  </si>
  <si>
    <t>440764,8400</t>
  </si>
  <si>
    <t>374650,1400</t>
  </si>
  <si>
    <t>66114,7000</t>
  </si>
  <si>
    <t>436802,7200</t>
  </si>
  <si>
    <t>371282,3500</t>
  </si>
  <si>
    <t>65520,3700</t>
  </si>
  <si>
    <t>3962,1200</t>
  </si>
  <si>
    <t>3367,7900</t>
  </si>
  <si>
    <t>594,3300</t>
  </si>
  <si>
    <t>79041,5000</t>
  </si>
  <si>
    <t>13948,5000</t>
  </si>
  <si>
    <t>237126,6600</t>
  </si>
  <si>
    <t>41845,8400</t>
  </si>
  <si>
    <t>55114,1900</t>
  </si>
  <si>
    <t>9726,0300</t>
  </si>
  <si>
    <t>BG05M9OP001-2.002-0165-C01</t>
  </si>
  <si>
    <t>"ЦЕНТЪР ЗА ПОЧАСОВО ПРЕДОСТАВЯНЕ НА УСЛУГИ ЗА СОЦИАЛНО ВКЛЮЧВАНЕ В ОБЩНОСТТА ИЛИ В ДОМАШНА СРЕДА" КЪМ ЗВЕНО ЗА УСЛУГИ В ДОМАШНА СРЕДА КЪМ ДОМАШЕН СОЦИАЛЕН ПАТРОНАЖ В ОБЩИНА ПАЗАРДЖИК"</t>
  </si>
  <si>
    <t>000351736</t>
  </si>
  <si>
    <t>ОБЩИНА ПАЗАРДЖИК</t>
  </si>
  <si>
    <t>България, гр.Пазарджик 4400, бул. БЪЛГАРИЯ № 2</t>
  </si>
  <si>
    <t>gaidevaa_1952@abv.bg</t>
  </si>
  <si>
    <t>България, Югозападна и южно-централна България, Южен централен, Пазарджик, Пазарджик</t>
  </si>
  <si>
    <t>1499982,4800</t>
  </si>
  <si>
    <t>1274985,1200</t>
  </si>
  <si>
    <t>224997,3600</t>
  </si>
  <si>
    <t>499994,1600</t>
  </si>
  <si>
    <t>424995,0400</t>
  </si>
  <si>
    <t>74999,1200</t>
  </si>
  <si>
    <t>475145,6300</t>
  </si>
  <si>
    <t>403873,7600</t>
  </si>
  <si>
    <t>71271,8700</t>
  </si>
  <si>
    <t>462911,6100</t>
  </si>
  <si>
    <t>393474,8600</t>
  </si>
  <si>
    <t>69436,7500</t>
  </si>
  <si>
    <t>12234,0200</t>
  </si>
  <si>
    <t>10398,9000</t>
  </si>
  <si>
    <t>1835,1200</t>
  </si>
  <si>
    <t>84999,0100</t>
  </si>
  <si>
    <t>235714,5800</t>
  </si>
  <si>
    <t>41596,7600</t>
  </si>
  <si>
    <t>72667,5800</t>
  </si>
  <si>
    <t>12823,6200</t>
  </si>
  <si>
    <t>BG05M9OP001-2.002-0225-C03</t>
  </si>
  <si>
    <t>"Помощ в домашна среда, чрез създаване център за предоставяне на почасови социални услуги"</t>
  </si>
  <si>
    <t>000776491</t>
  </si>
  <si>
    <t>Община Самоков</t>
  </si>
  <si>
    <t>България, гр.Самоков 2000, ул. "Македония" 34</t>
  </si>
  <si>
    <t>ralitsa_gerasimova@abv.bg</t>
  </si>
  <si>
    <t>16.11.2017</t>
  </si>
  <si>
    <t>148713,9700</t>
  </si>
  <si>
    <t>26243,6400</t>
  </si>
  <si>
    <t>441701,6900</t>
  </si>
  <si>
    <t>77947,3900</t>
  </si>
  <si>
    <t>152860,8300</t>
  </si>
  <si>
    <t>26975,4500</t>
  </si>
  <si>
    <t>3124152,2000</t>
  </si>
  <si>
    <t>2655529,3400</t>
  </si>
  <si>
    <t>468622,8600</t>
  </si>
  <si>
    <t>874788,0500</t>
  </si>
  <si>
    <t>743569,8300</t>
  </si>
  <si>
    <t>131218,2200</t>
  </si>
  <si>
    <t>875112,1300</t>
  </si>
  <si>
    <t>743845,2900</t>
  </si>
  <si>
    <t>131266,8400</t>
  </si>
  <si>
    <t>874442,9700</t>
  </si>
  <si>
    <t>743276,4900</t>
  </si>
  <si>
    <t>131166,4800</t>
  </si>
  <si>
    <t>669,1600</t>
  </si>
  <si>
    <t>568,8000</t>
  </si>
  <si>
    <t>100,3600</t>
  </si>
  <si>
    <t>519649,0800</t>
  </si>
  <si>
    <t>BG05M9OP001-2.002-0010-C02</t>
  </si>
  <si>
    <t>"Комплексни услуги за достоен и независим живот" -район Владислав Варненчик , гр. Варна</t>
  </si>
  <si>
    <t>0000934420076</t>
  </si>
  <si>
    <t>РАЙОН "ВЛАДИСЛАВ ВАРНЕНЧИК"  Община Варна</t>
  </si>
  <si>
    <t>България, гр.Варна 9000, ж.к. "Владислав Варненчик" бл. 302 вх.17</t>
  </si>
  <si>
    <t>България, гр.Варна 9023, ж.к. "Владислав Варненчик" бл. 302 вх.17</t>
  </si>
  <si>
    <t>mmihaylova@varna.bg</t>
  </si>
  <si>
    <t>30.09.2017</t>
  </si>
  <si>
    <t>580766,2400</t>
  </si>
  <si>
    <t>493651,3300</t>
  </si>
  <si>
    <t>87114,9100</t>
  </si>
  <si>
    <t>491356,2800</t>
  </si>
  <si>
    <t>417652,8400</t>
  </si>
  <si>
    <t>73703,4400</t>
  </si>
  <si>
    <t>1026,2800</t>
  </si>
  <si>
    <t>872,3400</t>
  </si>
  <si>
    <t>153,9400</t>
  </si>
  <si>
    <t>77652,8600</t>
  </si>
  <si>
    <t>13703,4200</t>
  </si>
  <si>
    <t>BG05M9OP001-2.002-0011-C01</t>
  </si>
  <si>
    <t>Грижа за нуждаещите се</t>
  </si>
  <si>
    <t>000159458</t>
  </si>
  <si>
    <t>ОБЩИНА БЕЛОГРАДЧИК</t>
  </si>
  <si>
    <t>България, гр.Белоградчик 3900, ул. " Княз Борис  I" № 6</t>
  </si>
  <si>
    <t>България, гр.Белоградчик 3900, ул . "Княз Борис I" №6</t>
  </si>
  <si>
    <t>alb@mail.bg</t>
  </si>
  <si>
    <t>България, Северна и югоизточна България, Северозападен, Видин, Белоградчик</t>
  </si>
  <si>
    <t>2996380,5600</t>
  </si>
  <si>
    <t>2546923,5000</t>
  </si>
  <si>
    <t>449457,0600</t>
  </si>
  <si>
    <t>499396,7600</t>
  </si>
  <si>
    <t>424487,2500</t>
  </si>
  <si>
    <t>74909,5100</t>
  </si>
  <si>
    <t>470320,9500</t>
  </si>
  <si>
    <t>399772,7700</t>
  </si>
  <si>
    <t>70548,1800</t>
  </si>
  <si>
    <t>461917,0700</t>
  </si>
  <si>
    <t>392629,5200</t>
  </si>
  <si>
    <t>69287,5500</t>
  </si>
  <si>
    <t>8403,8800</t>
  </si>
  <si>
    <t>7143,2500</t>
  </si>
  <si>
    <t>1260,6300</t>
  </si>
  <si>
    <t>461953,8700</t>
  </si>
  <si>
    <t>392660,8000</t>
  </si>
  <si>
    <t>69293,0700</t>
  </si>
  <si>
    <t>84897,4500</t>
  </si>
  <si>
    <t>14981,9000</t>
  </si>
  <si>
    <t>254331,2700</t>
  </si>
  <si>
    <t>44881,9900</t>
  </si>
  <si>
    <t>53432,0800</t>
  </si>
  <si>
    <t>9429,1800</t>
  </si>
  <si>
    <t>BG05M9OP001-2.002-0012-C02</t>
  </si>
  <si>
    <t>С грижа за независим живот на територията на община Братя Даскалови</t>
  </si>
  <si>
    <t>000817568</t>
  </si>
  <si>
    <t>ОБЩИНА БРАТЯ ДАСКАЛОВИ</t>
  </si>
  <si>
    <t>България, с.Братя Даскалови 6250, ул. Септемврийци №55-57</t>
  </si>
  <si>
    <t>galinaradeva@gmail.com</t>
  </si>
  <si>
    <t>21.10.2016</t>
  </si>
  <si>
    <t>България, Северна и югоизточна България, Югоизточен, Стара Загора, Братя Даскалови</t>
  </si>
  <si>
    <t>2499750,0000</t>
  </si>
  <si>
    <t>2124787,5000</t>
  </si>
  <si>
    <t>374962,5000</t>
  </si>
  <si>
    <t>496374,4100</t>
  </si>
  <si>
    <t>421917,8300</t>
  </si>
  <si>
    <t>74456,5800</t>
  </si>
  <si>
    <t>486050,8500</t>
  </si>
  <si>
    <t>413142,8200</t>
  </si>
  <si>
    <t>72908,0300</t>
  </si>
  <si>
    <t>8853,2800</t>
  </si>
  <si>
    <t>7525,2700</t>
  </si>
  <si>
    <t>1328,0100</t>
  </si>
  <si>
    <t>1470,2800</t>
  </si>
  <si>
    <t>1249,7400</t>
  </si>
  <si>
    <t>220,5400</t>
  </si>
  <si>
    <t>254974,3000</t>
  </si>
  <si>
    <t>44995,7000</t>
  </si>
  <si>
    <t>73175,1300</t>
  </si>
  <si>
    <t>12913,5000</t>
  </si>
  <si>
    <t>BG05M9OP001-2.002-0013-C02</t>
  </si>
  <si>
    <t>Услуги за социално включване и независим живот в община Садово</t>
  </si>
  <si>
    <t>000471582</t>
  </si>
  <si>
    <t>ОБЩИНА САДОВО</t>
  </si>
  <si>
    <t>България, гр.Садово 4122, ул. ИВАН ВАЗОВ № 2</t>
  </si>
  <si>
    <t>sekretar628@abv.bg</t>
  </si>
  <si>
    <t>България, Югозападна и южно-централна България, Южен централен, Пловдив, Садово</t>
  </si>
  <si>
    <t>1998800,0000</t>
  </si>
  <si>
    <t>1698980,0400</t>
  </si>
  <si>
    <t>299819,9600</t>
  </si>
  <si>
    <t>499700,0000</t>
  </si>
  <si>
    <t>424745,0100</t>
  </si>
  <si>
    <t>74954,9900</t>
  </si>
  <si>
    <t>450195,4900</t>
  </si>
  <si>
    <t>382666,0300</t>
  </si>
  <si>
    <t>67529,4600</t>
  </si>
  <si>
    <t>431470,3600</t>
  </si>
  <si>
    <t>366749,6600</t>
  </si>
  <si>
    <t>64720,7000</t>
  </si>
  <si>
    <t>18659,7000</t>
  </si>
  <si>
    <t>15860,7500</t>
  </si>
  <si>
    <t>2798,9500</t>
  </si>
  <si>
    <t>65,4300</t>
  </si>
  <si>
    <t>55,6200</t>
  </si>
  <si>
    <t>9,8100</t>
  </si>
  <si>
    <t>437365,3300</t>
  </si>
  <si>
    <t>371760,3900</t>
  </si>
  <si>
    <t>65604,9400</t>
  </si>
  <si>
    <t>84949,0000</t>
  </si>
  <si>
    <t>14991,0000</t>
  </si>
  <si>
    <t>254846,9400</t>
  </si>
  <si>
    <t>44973,0600</t>
  </si>
  <si>
    <t>26935,1700</t>
  </si>
  <si>
    <t>4753,3700</t>
  </si>
  <si>
    <t>BG05M9OP001-2.002-0014-C01</t>
  </si>
  <si>
    <t>122054941</t>
  </si>
  <si>
    <t>ОБЩИНА ДОЛНА БАНЯ</t>
  </si>
  <si>
    <t>България, гр.Долна баня 2040, ул. ТЪРГОВСКА № 134</t>
  </si>
  <si>
    <t>m.dzambazova@abv.bg</t>
  </si>
  <si>
    <t>991200,0000</t>
  </si>
  <si>
    <t>842520,0000</t>
  </si>
  <si>
    <t>148680,0000</t>
  </si>
  <si>
    <t>495600,0000</t>
  </si>
  <si>
    <t>421260,0000</t>
  </si>
  <si>
    <t>74340,0000</t>
  </si>
  <si>
    <t>524011,5300</t>
  </si>
  <si>
    <t>445409,7600</t>
  </si>
  <si>
    <t>78601,7700</t>
  </si>
  <si>
    <t>490357,3000</t>
  </si>
  <si>
    <t>416803,6500</t>
  </si>
  <si>
    <t>73553,6500</t>
  </si>
  <si>
    <t>33654,2300</t>
  </si>
  <si>
    <t>28606,1100</t>
  </si>
  <si>
    <t>5048,1200</t>
  </si>
  <si>
    <t>BG05M9OP001-2.002-0015-C03</t>
  </si>
  <si>
    <t>Устойчиво развитие на социалната икономика за социално включване на хората с увреждания в община Ловеч</t>
  </si>
  <si>
    <t>000291591</t>
  </si>
  <si>
    <t>ОБЩИНА ЛОВЕЧ</t>
  </si>
  <si>
    <t>България, гр.Ловеч 5500, ул. ТЪРГОВСКА № 22</t>
  </si>
  <si>
    <t>vasileva_maya@abv.bg</t>
  </si>
  <si>
    <t>България, Северна и югоизточна България, Северозападен, Ловеч, Ловеч</t>
  </si>
  <si>
    <t>3362295,8000</t>
  </si>
  <si>
    <t>2857951,4000</t>
  </si>
  <si>
    <t>504344,4000</t>
  </si>
  <si>
    <t>787466,7600</t>
  </si>
  <si>
    <t>669346,7400</t>
  </si>
  <si>
    <t>118120,0200</t>
  </si>
  <si>
    <t>763920,8900</t>
  </si>
  <si>
    <t>649037,3300</t>
  </si>
  <si>
    <t>114883,5600</t>
  </si>
  <si>
    <t>760176,6800</t>
  </si>
  <si>
    <t>646150,0100</t>
  </si>
  <si>
    <t>114026,6700</t>
  </si>
  <si>
    <t>3744,2100</t>
  </si>
  <si>
    <t>2887,3200</t>
  </si>
  <si>
    <t>856,8900</t>
  </si>
  <si>
    <t>84991,1200</t>
  </si>
  <si>
    <t>14998,4300</t>
  </si>
  <si>
    <t>328519,4900</t>
  </si>
  <si>
    <t>57974,1500</t>
  </si>
  <si>
    <t>232637,3900</t>
  </si>
  <si>
    <t>41053,7400</t>
  </si>
  <si>
    <t>BG05M9OP001-2.002-0017-C01</t>
  </si>
  <si>
    <t>000818086</t>
  </si>
  <si>
    <t>ОБЩИНА  ЧИРПАН</t>
  </si>
  <si>
    <t>България, гр.Чирпан 6200, пл. СЪЕДИНЕНИЕ № 1</t>
  </si>
  <si>
    <t>svetlachirp@gmail.com</t>
  </si>
  <si>
    <t>България, Северна и югоизточна България, Югоизточен, Стара Загора, Чирпан</t>
  </si>
  <si>
    <t>2999988,3600</t>
  </si>
  <si>
    <t>2549990,1200</t>
  </si>
  <si>
    <t>449998,2400</t>
  </si>
  <si>
    <t>499998,0600</t>
  </si>
  <si>
    <t>424998,3600</t>
  </si>
  <si>
    <t>74999,7000</t>
  </si>
  <si>
    <t>496776,6600</t>
  </si>
  <si>
    <t>422260,1800</t>
  </si>
  <si>
    <t>74516,4800</t>
  </si>
  <si>
    <t>494889,2000</t>
  </si>
  <si>
    <t>420655,8500</t>
  </si>
  <si>
    <t>74233,3500</t>
  </si>
  <si>
    <t>1887,4600</t>
  </si>
  <si>
    <t>1604,3300</t>
  </si>
  <si>
    <t>283,1300</t>
  </si>
  <si>
    <t>84999,6700</t>
  </si>
  <si>
    <t>14999,9400</t>
  </si>
  <si>
    <t>254999,0000</t>
  </si>
  <si>
    <t>44999,8400</t>
  </si>
  <si>
    <t>80596,6800</t>
  </si>
  <si>
    <t>14222,9200</t>
  </si>
  <si>
    <t>BG05M9OP001-2.002-0003-C01</t>
  </si>
  <si>
    <t>000505846</t>
  </si>
  <si>
    <t>ОБЩИНА КУБРАТ</t>
  </si>
  <si>
    <t>България, гр.Кубрат 7300, ул. БОРИС 1 № 1</t>
  </si>
  <si>
    <t>България, гр.Кубрат 7300, ул."Княз БОРИС 1" № 1</t>
  </si>
  <si>
    <t>opsu_kubrat@abv.bg</t>
  </si>
  <si>
    <t>България, Северна и югоизточна България, Северен централен, Разград, Кубрат</t>
  </si>
  <si>
    <t>2999993,8200</t>
  </si>
  <si>
    <t>2549994,7800</t>
  </si>
  <si>
    <t>449999,0400</t>
  </si>
  <si>
    <t>499998,9700</t>
  </si>
  <si>
    <t>424999,1300</t>
  </si>
  <si>
    <t>74999,8400</t>
  </si>
  <si>
    <t>500671,0900</t>
  </si>
  <si>
    <t>425570,3900</t>
  </si>
  <si>
    <t>75100,7000</t>
  </si>
  <si>
    <t>497098,0900</t>
  </si>
  <si>
    <t>422533,3300</t>
  </si>
  <si>
    <t>74564,7600</t>
  </si>
  <si>
    <t>3573,0000</t>
  </si>
  <si>
    <t>3037,0600</t>
  </si>
  <si>
    <t>535,9400</t>
  </si>
  <si>
    <t>255000,1500</t>
  </si>
  <si>
    <t>82527,5100</t>
  </si>
  <si>
    <t>14563,7300</t>
  </si>
  <si>
    <t>BG05M9OP001-2.002-0004-C02</t>
  </si>
  <si>
    <t>"Комплексни услуги за достоен и независим живот" - район"Младост", гр. Варна</t>
  </si>
  <si>
    <t>0000934420038</t>
  </si>
  <si>
    <t>България, гр.Варна 9019, ж.к. ТРОШЕВО бл. 10</t>
  </si>
  <si>
    <t>jkirilova@varna.bg</t>
  </si>
  <si>
    <t>468307,3600</t>
  </si>
  <si>
    <t>398061,2500</t>
  </si>
  <si>
    <t>70246,1100</t>
  </si>
  <si>
    <t>464534,0300</t>
  </si>
  <si>
    <t>394853,9200</t>
  </si>
  <si>
    <t>69680,1100</t>
  </si>
  <si>
    <t>3773,3300</t>
  </si>
  <si>
    <t>3207,3300</t>
  </si>
  <si>
    <t>566,0000</t>
  </si>
  <si>
    <t>219740,8500</t>
  </si>
  <si>
    <t>38777,8000</t>
  </si>
  <si>
    <t>90113,0700</t>
  </si>
  <si>
    <t>15902,3100</t>
  </si>
  <si>
    <t>BG05M9OP001-2.002-0005-C01</t>
  </si>
  <si>
    <t>"Комплексни услуги за достоен и независим живот" -район Приморски, гр. Варна</t>
  </si>
  <si>
    <t>0000934420019</t>
  </si>
  <si>
    <t>РАЙОН "ПРИМОРСКИ" ОБЩИНА ВАРНА</t>
  </si>
  <si>
    <t>България, гр.Варна 9010, ул. ГЕНЕРАЛ КОЛЕВ № 92</t>
  </si>
  <si>
    <t>България, гр.Варна 9010, бул. "Генерал Колев" № 92</t>
  </si>
  <si>
    <t>rdcvetkova@varna.bg</t>
  </si>
  <si>
    <t>14.09.2015</t>
  </si>
  <si>
    <t>432599,5200</t>
  </si>
  <si>
    <t>367709,5700</t>
  </si>
  <si>
    <t>64889,9500</t>
  </si>
  <si>
    <t>429356,9100</t>
  </si>
  <si>
    <t>364953,3700</t>
  </si>
  <si>
    <t>64403,5400</t>
  </si>
  <si>
    <t>1096,6100</t>
  </si>
  <si>
    <t>932,1000</t>
  </si>
  <si>
    <t>164,5100</t>
  </si>
  <si>
    <t>227801,4800</t>
  </si>
  <si>
    <t>40200,2800</t>
  </si>
  <si>
    <t>52151,8900</t>
  </si>
  <si>
    <t>9203,2600</t>
  </si>
  <si>
    <t>BG05M9OP001-2.002-0001-C01</t>
  </si>
  <si>
    <t>Предоставяне на услуги за независим живот на територията на община Тополовград</t>
  </si>
  <si>
    <t>000970464</t>
  </si>
  <si>
    <t>ОБЩИНА ТОПОЛОВГРАД</t>
  </si>
  <si>
    <t>България, гр.Тополовград 6560, пл. ОСВОБОЖДЕНИЕ № 1</t>
  </si>
  <si>
    <t>georgieva_mp@abv.bg</t>
  </si>
  <si>
    <t>България, Югозападна и южно-централна България, Южен централен, Хасково, Тополовград</t>
  </si>
  <si>
    <t>2499460,0000</t>
  </si>
  <si>
    <t>2124541,0000</t>
  </si>
  <si>
    <t>374919,0000</t>
  </si>
  <si>
    <t>499892,0000</t>
  </si>
  <si>
    <t>424908,2000</t>
  </si>
  <si>
    <t>74983,8000</t>
  </si>
  <si>
    <t>502346,1000</t>
  </si>
  <si>
    <t>426994,1000</t>
  </si>
  <si>
    <t>75352,0000</t>
  </si>
  <si>
    <t>497039,4900</t>
  </si>
  <si>
    <t>422483,5200</t>
  </si>
  <si>
    <t>74555,9700</t>
  </si>
  <si>
    <t>4806,6100</t>
  </si>
  <si>
    <t>4085,5800</t>
  </si>
  <si>
    <t>721,0300</t>
  </si>
  <si>
    <t>500,0000</t>
  </si>
  <si>
    <t>425,0000</t>
  </si>
  <si>
    <t>75,0000</t>
  </si>
  <si>
    <t>84981,6400</t>
  </si>
  <si>
    <t>14996,7600</t>
  </si>
  <si>
    <t>254944,9300</t>
  </si>
  <si>
    <t>44990,2700</t>
  </si>
  <si>
    <t>82554,5800</t>
  </si>
  <si>
    <t>14568,5100</t>
  </si>
  <si>
    <t>BG05M9OP001-2.002-0284-C02</t>
  </si>
  <si>
    <t>000320979</t>
  </si>
  <si>
    <t>ОБЩИНА ЯКИМОВО</t>
  </si>
  <si>
    <t>България, с.Якимово 3640, ул. КОМСОМОЛСКА № 8</t>
  </si>
  <si>
    <t>nataliaka_72@abv.bg</t>
  </si>
  <si>
    <t>България, Северна и югоизточна България, Северозападен, Монтана, Якимово</t>
  </si>
  <si>
    <t>2999880,0000</t>
  </si>
  <si>
    <t>2549898,0000</t>
  </si>
  <si>
    <t>449982,0000</t>
  </si>
  <si>
    <t>492333,7100</t>
  </si>
  <si>
    <t>418483,6300</t>
  </si>
  <si>
    <t>73850,0800</t>
  </si>
  <si>
    <t>488045,3000</t>
  </si>
  <si>
    <t>414838,5100</t>
  </si>
  <si>
    <t>73206,7900</t>
  </si>
  <si>
    <t>4288,4100</t>
  </si>
  <si>
    <t>3645,1200</t>
  </si>
  <si>
    <t>643,2900</t>
  </si>
  <si>
    <t>259105,2200</t>
  </si>
  <si>
    <t>220239,4500</t>
  </si>
  <si>
    <t>38865,7700</t>
  </si>
  <si>
    <t>BG05M9OP001-2.002-0282-C01</t>
  </si>
  <si>
    <t>Създаване на дневен център за независим живот в община Сопот</t>
  </si>
  <si>
    <t>115816423</t>
  </si>
  <si>
    <t>Община Сопот</t>
  </si>
  <si>
    <t>България, гр.Сопот 4330, бул. Иван Вазов № 34</t>
  </si>
  <si>
    <t>t_karakoleva@abv.bg</t>
  </si>
  <si>
    <t>20.07.2018</t>
  </si>
  <si>
    <t>България, Югозападна и южно-централна България, Южен централен, Пловдив, Сопот</t>
  </si>
  <si>
    <t>1408662,0000</t>
  </si>
  <si>
    <t>1197362,7000</t>
  </si>
  <si>
    <t>211299,3000</t>
  </si>
  <si>
    <t>469554,0000</t>
  </si>
  <si>
    <t>399120,9000</t>
  </si>
  <si>
    <t>70433,1000</t>
  </si>
  <si>
    <t>448260,6400</t>
  </si>
  <si>
    <t>381021,4800</t>
  </si>
  <si>
    <t>67239,1600</t>
  </si>
  <si>
    <t>444127,3300</t>
  </si>
  <si>
    <t>377508,1800</t>
  </si>
  <si>
    <t>66619,1500</t>
  </si>
  <si>
    <t>4133,3100</t>
  </si>
  <si>
    <t>3513,3000</t>
  </si>
  <si>
    <t>620,0100</t>
  </si>
  <si>
    <t>208027,4400</t>
  </si>
  <si>
    <t>176823,2900</t>
  </si>
  <si>
    <t>31204,1500</t>
  </si>
  <si>
    <t>79824,1800</t>
  </si>
  <si>
    <t>14086,6200</t>
  </si>
  <si>
    <t>239472,5100</t>
  </si>
  <si>
    <t>42259,8900</t>
  </si>
  <si>
    <t>58211,4900</t>
  </si>
  <si>
    <t>10272,6400</t>
  </si>
  <si>
    <t>BG05M9OP001-2.002-0179-C03</t>
  </si>
  <si>
    <t>Подкрепа за независим и достоен живот на хората с увреждания от Община Смолян</t>
  </si>
  <si>
    <t>000615118</t>
  </si>
  <si>
    <t>ОБЩИНА СМОЛЯН</t>
  </si>
  <si>
    <t>България, гр.Смолян 4700, бул. БЪЛГАРИЯ № 12</t>
  </si>
  <si>
    <t>smol@abv.bg</t>
  </si>
  <si>
    <t>14.05.2016</t>
  </si>
  <si>
    <t>България, Югозападна и южно-централна България, Южен централен, Смолян, Смолян</t>
  </si>
  <si>
    <t>484707,2500</t>
  </si>
  <si>
    <t>412001,1500</t>
  </si>
  <si>
    <t>72706,1000</t>
  </si>
  <si>
    <t>478761,8100</t>
  </si>
  <si>
    <t>406947,5400</t>
  </si>
  <si>
    <t>71814,2700</t>
  </si>
  <si>
    <t>5945,4400</t>
  </si>
  <si>
    <t>5053,6100</t>
  </si>
  <si>
    <t>891,8300</t>
  </si>
  <si>
    <t>219428,3500</t>
  </si>
  <si>
    <t>38722,6700</t>
  </si>
  <si>
    <t>102478,2800</t>
  </si>
  <si>
    <t>18084,3800</t>
  </si>
  <si>
    <t>BG05M9OP001-2.002-0181-C01</t>
  </si>
  <si>
    <t>000235913</t>
  </si>
  <si>
    <t>ОБЩИНА КРУМОВГРАД</t>
  </si>
  <si>
    <t>България, гр.Крумовград 6900, пл. БЪЛГАРИЯ № 5</t>
  </si>
  <si>
    <t>hristozova@abv.bg</t>
  </si>
  <si>
    <t>България, Югозападна и южно-централна България, Южен централен, Кърджали, Крумовград</t>
  </si>
  <si>
    <t>2496923,7500</t>
  </si>
  <si>
    <t>2122385,1800</t>
  </si>
  <si>
    <t>374538,5700</t>
  </si>
  <si>
    <t>499384,7500</t>
  </si>
  <si>
    <t>424477,0300</t>
  </si>
  <si>
    <t>74907,7200</t>
  </si>
  <si>
    <t>488914,4100</t>
  </si>
  <si>
    <t>415577,2800</t>
  </si>
  <si>
    <t>73337,1300</t>
  </si>
  <si>
    <t>488688,6900</t>
  </si>
  <si>
    <t>415385,4100</t>
  </si>
  <si>
    <t>73303,2800</t>
  </si>
  <si>
    <t>225,7200</t>
  </si>
  <si>
    <t>191,8700</t>
  </si>
  <si>
    <t>33,8500</t>
  </si>
  <si>
    <t>84895,4100</t>
  </si>
  <si>
    <t>14981,5400</t>
  </si>
  <si>
    <t>254686,2200</t>
  </si>
  <si>
    <t>44944,6300</t>
  </si>
  <si>
    <t>75803,7800</t>
  </si>
  <si>
    <t>13377,1100</t>
  </si>
  <si>
    <t>BG05M9OP001-2.002-0182-C01</t>
  </si>
  <si>
    <t>Нови Хоризонти</t>
  </si>
  <si>
    <t>000875920</t>
  </si>
  <si>
    <t>ОБЩИНА ТЪРГОВИЩЕ</t>
  </si>
  <si>
    <t>България, гр.Търговище 7700, пл. СВОБОДА</t>
  </si>
  <si>
    <t>obshtina_targovishte@abv.bg</t>
  </si>
  <si>
    <t>България, Северна и югоизточна България, Североизточен, Търговище, Търговище</t>
  </si>
  <si>
    <t>1999991,9200</t>
  </si>
  <si>
    <t>1699993,1200</t>
  </si>
  <si>
    <t>299998,8000</t>
  </si>
  <si>
    <t>499997,9800</t>
  </si>
  <si>
    <t>424998,2800</t>
  </si>
  <si>
    <t>481880,4100</t>
  </si>
  <si>
    <t>409598,3000</t>
  </si>
  <si>
    <t>72282,1100</t>
  </si>
  <si>
    <t>479178,6300</t>
  </si>
  <si>
    <t>407301,7800</t>
  </si>
  <si>
    <t>71876,8500</t>
  </si>
  <si>
    <t>2701,7800</t>
  </si>
  <si>
    <t>2296,5200</t>
  </si>
  <si>
    <t>405,2600</t>
  </si>
  <si>
    <t>84999,6600</t>
  </si>
  <si>
    <t>191353,8100</t>
  </si>
  <si>
    <t>33768,3100</t>
  </si>
  <si>
    <t>130911,2700</t>
  </si>
  <si>
    <t>23102,0600</t>
  </si>
  <si>
    <t>BG05M9OP001-2.002-0206-C03</t>
  </si>
  <si>
    <t>"ПОДКРЕПА И РАЗШИРЯВАНЕ ДЕЙНОСТТА ЗА ПОЧАСОВО ПРЕДОСТАВЯНЕ НА УСЛУГИ ЗА СОЦИАЛНО ВКЛЮЧВАНЕ В ОБЩНОСТТА ИЛИ В ДОМАШНА СРЕДА НА ЗВЕНО ЗА СОЦИАЛНИ УСЛУГИ "ДОМАШЕН ПОМОЩНИК" КЪМ ДОМАШЕН СОЦИАЛЕН ПАТРОНАЖ, ГРАД СЛИВЕН"</t>
  </si>
  <si>
    <t>000590654</t>
  </si>
  <si>
    <t>Община Сливен</t>
  </si>
  <si>
    <t>България, гр.Сливен 8800, бул. "Цар Освободител" 1</t>
  </si>
  <si>
    <t>z.iordanova@mail.bg</t>
  </si>
  <si>
    <t>08.09.2016</t>
  </si>
  <si>
    <t>България, Северна и югоизточна България, Югоизточен, Сливен, Сливен</t>
  </si>
  <si>
    <t>5981103,2000</t>
  </si>
  <si>
    <t>5083937,8000</t>
  </si>
  <si>
    <t>897165,4000</t>
  </si>
  <si>
    <t>857810,3200</t>
  </si>
  <si>
    <t>729138,7800</t>
  </si>
  <si>
    <t>128671,5400</t>
  </si>
  <si>
    <t>837032,5900</t>
  </si>
  <si>
    <t>711477,7300</t>
  </si>
  <si>
    <t>125554,8600</t>
  </si>
  <si>
    <t>836434,3100</t>
  </si>
  <si>
    <t>710969,1900</t>
  </si>
  <si>
    <t>125465,1200</t>
  </si>
  <si>
    <t>598,2800</t>
  </si>
  <si>
    <t>508,5400</t>
  </si>
  <si>
    <t>89,7400</t>
  </si>
  <si>
    <t>145827,7500</t>
  </si>
  <si>
    <t>25734,3100</t>
  </si>
  <si>
    <t>437483,2600</t>
  </si>
  <si>
    <t>77202,9400</t>
  </si>
  <si>
    <t>127559,7200</t>
  </si>
  <si>
    <t>22510,5100</t>
  </si>
  <si>
    <t>BG05M9OP001-2.002-0115-C03</t>
  </si>
  <si>
    <t>Център за интегрирани услуги, Димитровград</t>
  </si>
  <si>
    <t>000903533</t>
  </si>
  <si>
    <t>ОБЩИНА ДИМИТРОВГРАД</t>
  </si>
  <si>
    <t>България, гр.Димитровград 6400, бул. Г.С.РАКОВСКИ № 15</t>
  </si>
  <si>
    <t>nezavisim_jivot.dg@abv.bg</t>
  </si>
  <si>
    <t>23.05.2017</t>
  </si>
  <si>
    <t>България, Югозападна и южно-централна България, Южен централен, Хасково, Димитровград</t>
  </si>
  <si>
    <t>5485839,9200</t>
  </si>
  <si>
    <t>4662963,9100</t>
  </si>
  <si>
    <t>822876,0100</t>
  </si>
  <si>
    <t>498712,7200</t>
  </si>
  <si>
    <t>423905,8200</t>
  </si>
  <si>
    <t>74806,9000</t>
  </si>
  <si>
    <t>498329,4200</t>
  </si>
  <si>
    <t>423580,0800</t>
  </si>
  <si>
    <t>74749,3400</t>
  </si>
  <si>
    <t>496880,9200</t>
  </si>
  <si>
    <t>422348,8800</t>
  </si>
  <si>
    <t>74532,0400</t>
  </si>
  <si>
    <t>1448,5000</t>
  </si>
  <si>
    <t>217,3000</t>
  </si>
  <si>
    <t>84781,1600</t>
  </si>
  <si>
    <t>14961,3800</t>
  </si>
  <si>
    <t>254343,5100</t>
  </si>
  <si>
    <t>44884,1200</t>
  </si>
  <si>
    <t>83224,2100</t>
  </si>
  <si>
    <t>14686,5400</t>
  </si>
  <si>
    <t>BG05M9OP001-2.002-0116-C02</t>
  </si>
  <si>
    <t>Център за интегрирани социални услуги</t>
  </si>
  <si>
    <t>000472182</t>
  </si>
  <si>
    <t>ОБЩИНА МАРИЦА</t>
  </si>
  <si>
    <t>България, гр.Пловдив 4003, бул. МАРИЦА № 57А</t>
  </si>
  <si>
    <t>danailov@maritsa.org</t>
  </si>
  <si>
    <t>България, Югозападна и южно-централна България, Южен централен, Пловдив, Марица</t>
  </si>
  <si>
    <t>1499929,8000</t>
  </si>
  <si>
    <t>1274940,3300</t>
  </si>
  <si>
    <t>224989,4700</t>
  </si>
  <si>
    <t>499976,6000</t>
  </si>
  <si>
    <t>424980,1100</t>
  </si>
  <si>
    <t>74996,4900</t>
  </si>
  <si>
    <t>472438,4300</t>
  </si>
  <si>
    <t>401572,5800</t>
  </si>
  <si>
    <t>70865,8500</t>
  </si>
  <si>
    <t>471813,1200</t>
  </si>
  <si>
    <t>401041,0600</t>
  </si>
  <si>
    <t>70772,0600</t>
  </si>
  <si>
    <t>625,3100</t>
  </si>
  <si>
    <t>531,5200</t>
  </si>
  <si>
    <t>93,7900</t>
  </si>
  <si>
    <t>84996,0200</t>
  </si>
  <si>
    <t>316038,7500</t>
  </si>
  <si>
    <t>55771,6100</t>
  </si>
  <si>
    <t>BG05M9OP001-2.002-0106-C01</t>
  </si>
  <si>
    <t>Център за социално включване</t>
  </si>
  <si>
    <t>000776242</t>
  </si>
  <si>
    <t>ОБЩИНА ЕЛИН ПЕЛИН</t>
  </si>
  <si>
    <t>България, гр.Елин Пелин 2100, пл. НЕЗАВИСИМОСТ № 1</t>
  </si>
  <si>
    <t>martsenkova.natali@gmail.com</t>
  </si>
  <si>
    <t>22.01.2016</t>
  </si>
  <si>
    <t>1499544,7500</t>
  </si>
  <si>
    <t>1274613,0400</t>
  </si>
  <si>
    <t>224931,7100</t>
  </si>
  <si>
    <t>499848,2500</t>
  </si>
  <si>
    <t>424871,0200</t>
  </si>
  <si>
    <t>74977,2300</t>
  </si>
  <si>
    <t>488885,6300</t>
  </si>
  <si>
    <t>415552,7700</t>
  </si>
  <si>
    <t>73332,8600</t>
  </si>
  <si>
    <t>464407,8800</t>
  </si>
  <si>
    <t>394746,7000</t>
  </si>
  <si>
    <t>69661,1800</t>
  </si>
  <si>
    <t>24477,7500</t>
  </si>
  <si>
    <t>20806,0700</t>
  </si>
  <si>
    <t>3671,6800</t>
  </si>
  <si>
    <t>BG05M9OP001-2.002-0125-C02</t>
  </si>
  <si>
    <t>Предоставяне на социални услуги в община Мирково</t>
  </si>
  <si>
    <t>000777248</t>
  </si>
  <si>
    <t>ОБЩИНА МИРКОВО</t>
  </si>
  <si>
    <t>България, с.Мирково 2086, ул. „Александър Стамболийски” № 35</t>
  </si>
  <si>
    <t>neli.kenanova@gmail.com</t>
  </si>
  <si>
    <t>07.12.2017</t>
  </si>
  <si>
    <t>28.02.2018</t>
  </si>
  <si>
    <t>1499853,1500</t>
  </si>
  <si>
    <t>1274875,1700</t>
  </si>
  <si>
    <t>224977,9800</t>
  </si>
  <si>
    <t>499951,0500</t>
  </si>
  <si>
    <t>424958,3900</t>
  </si>
  <si>
    <t>74992,6600</t>
  </si>
  <si>
    <t>586351,0600</t>
  </si>
  <si>
    <t>498398,2900</t>
  </si>
  <si>
    <t>87952,7700</t>
  </si>
  <si>
    <t>484419,8800</t>
  </si>
  <si>
    <t>411756,8100</t>
  </si>
  <si>
    <t>72663,0700</t>
  </si>
  <si>
    <t>28350,4000</t>
  </si>
  <si>
    <t>24097,8300</t>
  </si>
  <si>
    <t>4252,5700</t>
  </si>
  <si>
    <t>BG05M9OP001-2.002-0291-C01</t>
  </si>
  <si>
    <t>„Подкрепа за независим и достоен живот в община Божурище“</t>
  </si>
  <si>
    <t>000776071</t>
  </si>
  <si>
    <t>ОБЩИНА БОЖУРИЩЕ, СОФИЙСКА ОБЛАСТ</t>
  </si>
  <si>
    <t>България, гр.Божурище 2227, бул. Европа №85</t>
  </si>
  <si>
    <t>cvedim@abv.bg</t>
  </si>
  <si>
    <t>21.09.2016</t>
  </si>
  <si>
    <t>21.07.2018</t>
  </si>
  <si>
    <t>997591,8400</t>
  </si>
  <si>
    <t>847953,0600</t>
  </si>
  <si>
    <t>149638,7800</t>
  </si>
  <si>
    <t>498795,9200</t>
  </si>
  <si>
    <t>423976,5300</t>
  </si>
  <si>
    <t>74819,3900</t>
  </si>
  <si>
    <t>512828,8400</t>
  </si>
  <si>
    <t>435904,4900</t>
  </si>
  <si>
    <t>76924,3500</t>
  </si>
  <si>
    <t>416335,8600</t>
  </si>
  <si>
    <t>353885,4500</t>
  </si>
  <si>
    <t>62450,4100</t>
  </si>
  <si>
    <t>2521,8500</t>
  </si>
  <si>
    <t>2143,5700</t>
  </si>
  <si>
    <t>378,2800</t>
  </si>
  <si>
    <t>BG05M9OP001-2.002-0283-C01</t>
  </si>
  <si>
    <t>С грижа за независим живот на територията на община Брезово</t>
  </si>
  <si>
    <t>000471123</t>
  </si>
  <si>
    <t>ОБЩИНА БРЕЗОВО</t>
  </si>
  <si>
    <t>България, гр.Брезово 4160, ул. ГЕОРГИ ДИМИТРОВ № 25</t>
  </si>
  <si>
    <t>veneta_gi@abv.bg</t>
  </si>
  <si>
    <t>България, Югозападна и южно-централна България, Южен централен, Пловдив, Брезово</t>
  </si>
  <si>
    <t>896780,0000</t>
  </si>
  <si>
    <t>762263,0000</t>
  </si>
  <si>
    <t>134517,0000</t>
  </si>
  <si>
    <t>448390,0000</t>
  </si>
  <si>
    <t>381131,5000</t>
  </si>
  <si>
    <t>67258,5000</t>
  </si>
  <si>
    <t>281823,1700</t>
  </si>
  <si>
    <t>239549,7100</t>
  </si>
  <si>
    <t>42273,4600</t>
  </si>
  <si>
    <t>276272,1300</t>
  </si>
  <si>
    <t>234831,3200</t>
  </si>
  <si>
    <t>41440,8100</t>
  </si>
  <si>
    <t>5551,0400</t>
  </si>
  <si>
    <t>4718,3900</t>
  </si>
  <si>
    <t>832,6500</t>
  </si>
  <si>
    <t>221550,7600</t>
  </si>
  <si>
    <t>188318,1600</t>
  </si>
  <si>
    <t>33232,6000</t>
  </si>
  <si>
    <t>76226,3000</t>
  </si>
  <si>
    <t>13451,7000</t>
  </si>
  <si>
    <t>228678,9100</t>
  </si>
  <si>
    <t>40355,0900</t>
  </si>
  <si>
    <t>BG05M9OP001-2.002-0290-C01</t>
  </si>
  <si>
    <t>Подкрепа за независим живот в община Вършец</t>
  </si>
  <si>
    <t>000320655</t>
  </si>
  <si>
    <t>Община Вършец</t>
  </si>
  <si>
    <t>България, гр.Вършец 3540, бул. България № 10</t>
  </si>
  <si>
    <t>ani_t_@abv.bg</t>
  </si>
  <si>
    <t>27.09.2016</t>
  </si>
  <si>
    <t>27.07.2018</t>
  </si>
  <si>
    <t>България, Северна и югоизточна България, Северозападен, Монтана, Вършец</t>
  </si>
  <si>
    <t>999793,2000</t>
  </si>
  <si>
    <t>849824,2200</t>
  </si>
  <si>
    <t>149968,9800</t>
  </si>
  <si>
    <t>499896,6000</t>
  </si>
  <si>
    <t>424912,1100</t>
  </si>
  <si>
    <t>74984,4900</t>
  </si>
  <si>
    <t>490109,4500</t>
  </si>
  <si>
    <t>416593,0400</t>
  </si>
  <si>
    <t>73516,4100</t>
  </si>
  <si>
    <t>323200,2400</t>
  </si>
  <si>
    <t>274720,2500</t>
  </si>
  <si>
    <t>48479,9900</t>
  </si>
  <si>
    <t>2086,1900</t>
  </si>
  <si>
    <t>1773,2500</t>
  </si>
  <si>
    <t>312,9400</t>
  </si>
  <si>
    <t>233590,8400</t>
  </si>
  <si>
    <t>198552,2400</t>
  </si>
  <si>
    <t>35038,6000</t>
  </si>
  <si>
    <t>84982,4200</t>
  </si>
  <si>
    <t>14996,9000</t>
  </si>
  <si>
    <t>254947,2900</t>
  </si>
  <si>
    <t>44990,6700</t>
  </si>
  <si>
    <t>BG05M9OP001-2.002-0294-C03</t>
  </si>
  <si>
    <t>ЗАЕДНО ЗА НЕЗАВИСИМ ЖИВОТ</t>
  </si>
  <si>
    <t>000818022</t>
  </si>
  <si>
    <t>ОБЩИНА - СТАРА ЗАГОРА</t>
  </si>
  <si>
    <t>България, гр.Стара Загора 6000, ул. ЦАР СИМЕОН ВЕЛИКИ № 107</t>
  </si>
  <si>
    <t>k_mineva@abv.bg</t>
  </si>
  <si>
    <t>България, Северна и югоизточна България, Югоизточен, Стара Загора, Стара Загора</t>
  </si>
  <si>
    <t>3999687,0500</t>
  </si>
  <si>
    <t>3399734,0000</t>
  </si>
  <si>
    <t>599953,0500</t>
  </si>
  <si>
    <t>874937,4100</t>
  </si>
  <si>
    <t>743696,8000</t>
  </si>
  <si>
    <t>131240,6100</t>
  </si>
  <si>
    <t>118158,4300</t>
  </si>
  <si>
    <t>100434,6300</t>
  </si>
  <si>
    <t>17723,8000</t>
  </si>
  <si>
    <t>148739,3600</t>
  </si>
  <si>
    <t>26248,1200</t>
  </si>
  <si>
    <t>BG05M9OP001-2.002-0295-C02</t>
  </si>
  <si>
    <t>Център за независим живот</t>
  </si>
  <si>
    <t>000320694</t>
  </si>
  <si>
    <t>ОБЩИНА ГЕОРГИ ДАМЯНОВО</t>
  </si>
  <si>
    <t>България, с.Георги Дамяново 3470, ул. ЕДИНАДЕСЕТА № 2</t>
  </si>
  <si>
    <t>gd3470@mail.bg</t>
  </si>
  <si>
    <t>04.05.2018</t>
  </si>
  <si>
    <t>01.10.2018</t>
  </si>
  <si>
    <t>България, Северна и югоизточна България, Северозападен, Монтана, Георги Дамяново</t>
  </si>
  <si>
    <t>3437464,8000</t>
  </si>
  <si>
    <t>2921845,0700</t>
  </si>
  <si>
    <t>515619,7300</t>
  </si>
  <si>
    <t>491066,4000</t>
  </si>
  <si>
    <t>417406,4400</t>
  </si>
  <si>
    <t>73659,9600</t>
  </si>
  <si>
    <t>275486,7600</t>
  </si>
  <si>
    <t>234163,7400</t>
  </si>
  <si>
    <t>41323,0200</t>
  </si>
  <si>
    <t>270181,0500</t>
  </si>
  <si>
    <t>229653,9000</t>
  </si>
  <si>
    <t>40527,1500</t>
  </si>
  <si>
    <t>5205,0300</t>
  </si>
  <si>
    <t>4424,2600</t>
  </si>
  <si>
    <t>780,7700</t>
  </si>
  <si>
    <t>100,6800</t>
  </si>
  <si>
    <t>85,5800</t>
  </si>
  <si>
    <t>15,1000</t>
  </si>
  <si>
    <t>151020,3100</t>
  </si>
  <si>
    <t>128367,2800</t>
  </si>
  <si>
    <t>22653,0300</t>
  </si>
  <si>
    <t>83481,2900</t>
  </si>
  <si>
    <t>14731,9900</t>
  </si>
  <si>
    <t>128624,9800</t>
  </si>
  <si>
    <t>22698,5100</t>
  </si>
  <si>
    <t>BG05M9OP001-2.002-0185-C01</t>
  </si>
  <si>
    <t>"Достоен живот и равенство в общността"</t>
  </si>
  <si>
    <t>0006963270511</t>
  </si>
  <si>
    <t>РАЙОН "ОБОРИЩЕ"</t>
  </si>
  <si>
    <t>България, гр.София 1505, бул. МАДРИД № 1</t>
  </si>
  <si>
    <t>a.tsanova@so-oborishte.com</t>
  </si>
  <si>
    <t>22.08.2017</t>
  </si>
  <si>
    <t>1497696,0000</t>
  </si>
  <si>
    <t>1273041,6000</t>
  </si>
  <si>
    <t>224654,4000</t>
  </si>
  <si>
    <t>499232,0000</t>
  </si>
  <si>
    <t>424347,2000</t>
  </si>
  <si>
    <t>74884,8000</t>
  </si>
  <si>
    <t>721643,8000</t>
  </si>
  <si>
    <t>613382,7600</t>
  </si>
  <si>
    <t>108261,0400</t>
  </si>
  <si>
    <t>403244,8000</t>
  </si>
  <si>
    <t>342758,0300</t>
  </si>
  <si>
    <t>60486,7700</t>
  </si>
  <si>
    <t>7943,1400</t>
  </si>
  <si>
    <t>6737,3000</t>
  </si>
  <si>
    <t>1205,8400</t>
  </si>
  <si>
    <t>BG05M9OP001-2.002-0138-C03</t>
  </si>
  <si>
    <t>НЕЗАВИСИМ ЖИВОТ ЗА ГРАЖДАНИТЕ НА ПЕРУЩИЦА</t>
  </si>
  <si>
    <t>115246756</t>
  </si>
  <si>
    <t>ОБЩИНА ПЕРУЩИЦА</t>
  </si>
  <si>
    <t>България, гр.Перущица 4225, ул. ОТЕЦ ПАИСИЙ № 2</t>
  </si>
  <si>
    <t>perushtitsa_ob@abv.bg</t>
  </si>
  <si>
    <t>16.08.2017</t>
  </si>
  <si>
    <t>България, Югозападна и южно-централна България, Южен централен, Пловдив, Перущица</t>
  </si>
  <si>
    <t>3486568,6800</t>
  </si>
  <si>
    <t>2963583,3500</t>
  </si>
  <si>
    <t>522985,3300</t>
  </si>
  <si>
    <t>498081,2400</t>
  </si>
  <si>
    <t>423369,0500</t>
  </si>
  <si>
    <t>74712,1900</t>
  </si>
  <si>
    <t>496008,5000</t>
  </si>
  <si>
    <t>421607,1800</t>
  </si>
  <si>
    <t>74401,3200</t>
  </si>
  <si>
    <t>493260,2800</t>
  </si>
  <si>
    <t>419271,2000</t>
  </si>
  <si>
    <t>73989,0800</t>
  </si>
  <si>
    <t>2748,2200</t>
  </si>
  <si>
    <t>2335,9800</t>
  </si>
  <si>
    <t>412,2400</t>
  </si>
  <si>
    <t>84673,8100</t>
  </si>
  <si>
    <t>14942,4400</t>
  </si>
  <si>
    <t>254021,3700</t>
  </si>
  <si>
    <t>44827,3700</t>
  </si>
  <si>
    <t>80576,0200</t>
  </si>
  <si>
    <t>14219,2700</t>
  </si>
  <si>
    <t>BG05M9OP001-2.002-0210-C02</t>
  </si>
  <si>
    <t>Създаване на център към Домашен социален патронаж гр. Разград за почасово предоставяне на услуги за социално включване</t>
  </si>
  <si>
    <t>000505910</t>
  </si>
  <si>
    <t>ОБЩИНА РАЗГРАД</t>
  </si>
  <si>
    <t>България, гр.Разград 7200, ул. БЕЛИ ЛОМ № 37А</t>
  </si>
  <si>
    <t>sdd@razgrad.bg</t>
  </si>
  <si>
    <t>България, Северна и югоизточна България, Северен централен, Разград, Разград</t>
  </si>
  <si>
    <t>1994224,0000</t>
  </si>
  <si>
    <t>1695090,4000</t>
  </si>
  <si>
    <t>299133,6000</t>
  </si>
  <si>
    <t>498556,0000</t>
  </si>
  <si>
    <t>423772,6000</t>
  </si>
  <si>
    <t>74783,4000</t>
  </si>
  <si>
    <t>466695,2300</t>
  </si>
  <si>
    <t>396690,9500</t>
  </si>
  <si>
    <t>70004,2800</t>
  </si>
  <si>
    <t>462736,0300</t>
  </si>
  <si>
    <t>393325,6300</t>
  </si>
  <si>
    <t>69410,4000</t>
  </si>
  <si>
    <t>3959,2000</t>
  </si>
  <si>
    <t>3365,3200</t>
  </si>
  <si>
    <t>593,8800</t>
  </si>
  <si>
    <t>84754,5200</t>
  </si>
  <si>
    <t>14956,6800</t>
  </si>
  <si>
    <t>112011,2300</t>
  </si>
  <si>
    <t>19766,6800</t>
  </si>
  <si>
    <t>196555,2000</t>
  </si>
  <si>
    <t>34686,2100</t>
  </si>
  <si>
    <t>BG05M9OP001-2.002-0139-C03</t>
  </si>
  <si>
    <t>Създаване на нов Център за почасово предоставяне на услуги за социално включване в общността или в домашна среда в Община Перник</t>
  </si>
  <si>
    <t>000386751</t>
  </si>
  <si>
    <t>ОБЩИНА ПЕРНИК</t>
  </si>
  <si>
    <t>България, гр.Перник 2300, пл. СВ.ИВАН РИЛСКИ  №1А</t>
  </si>
  <si>
    <t>a.sarafska@pernik.bg</t>
  </si>
  <si>
    <t>05.01.2018</t>
  </si>
  <si>
    <t>3999819,3000</t>
  </si>
  <si>
    <t>3399846,4300</t>
  </si>
  <si>
    <t>599972,8700</t>
  </si>
  <si>
    <t>874963,8400</t>
  </si>
  <si>
    <t>743719,2700</t>
  </si>
  <si>
    <t>131244,5700</t>
  </si>
  <si>
    <t>904826,6100</t>
  </si>
  <si>
    <t>769102,5700</t>
  </si>
  <si>
    <t>135724,0400</t>
  </si>
  <si>
    <t>831450,8100</t>
  </si>
  <si>
    <t>706733,1600</t>
  </si>
  <si>
    <t>124717,6500</t>
  </si>
  <si>
    <t>1803,1800</t>
  </si>
  <si>
    <t>1532,6900</t>
  </si>
  <si>
    <t>270,4900</t>
  </si>
  <si>
    <t>BG05M9OP001-2.002-0186-C02</t>
  </si>
  <si>
    <t>По-добър живот</t>
  </si>
  <si>
    <t>0004715040031</t>
  </si>
  <si>
    <t>ОБЩИНА ПЛОВДИВ - РАЙОН "ЦЕНТРАЛЕН"</t>
  </si>
  <si>
    <t>България, гр.Пловдив 4000, ул. ХРИСТО Г. ДАНОВ № 39</t>
  </si>
  <si>
    <t>v_stefanova@abv.bg</t>
  </si>
  <si>
    <t>2481448,7000</t>
  </si>
  <si>
    <t>2109231,3700</t>
  </si>
  <si>
    <t>372217,3300</t>
  </si>
  <si>
    <t>496289,7400</t>
  </si>
  <si>
    <t>421846,2700</t>
  </si>
  <si>
    <t>74443,4700</t>
  </si>
  <si>
    <t>500769,6900</t>
  </si>
  <si>
    <t>425654,1200</t>
  </si>
  <si>
    <t>75115,5700</t>
  </si>
  <si>
    <t>495878,6900</t>
  </si>
  <si>
    <t>421496,7900</t>
  </si>
  <si>
    <t>74381,9000</t>
  </si>
  <si>
    <t>4891,0000</t>
  </si>
  <si>
    <t>4157,3300</t>
  </si>
  <si>
    <t>733,6700</t>
  </si>
  <si>
    <t>84369,2600</t>
  </si>
  <si>
    <t>14888,6900</t>
  </si>
  <si>
    <t>253107,7000</t>
  </si>
  <si>
    <t>44666,1400</t>
  </si>
  <si>
    <t>84019,8300</t>
  </si>
  <si>
    <t>14827,0700</t>
  </si>
  <si>
    <t>BG05M9OP001-2.002-0136-C01</t>
  </si>
  <si>
    <t>Център за предоставяне на социални услуги за социално включване и услуги в домашна среда за по - независим и достоен живот в община Аврен</t>
  </si>
  <si>
    <t>000093378</t>
  </si>
  <si>
    <t>ОБЩИНА АВРЕН</t>
  </si>
  <si>
    <t>България, с.Аврен 9135, ул. ТОДОР НОЕВ № 8</t>
  </si>
  <si>
    <t>elena_avren@abv.bg</t>
  </si>
  <si>
    <t>България, Северна и югоизточна България, Североизточен, Варна, Аврен</t>
  </si>
  <si>
    <t>2996002,8000</t>
  </si>
  <si>
    <t>2546602,3800</t>
  </si>
  <si>
    <t>449400,4200</t>
  </si>
  <si>
    <t>499333,8000</t>
  </si>
  <si>
    <t>424433,7300</t>
  </si>
  <si>
    <t>74900,0700</t>
  </si>
  <si>
    <t>440251,2400</t>
  </si>
  <si>
    <t>374213,5000</t>
  </si>
  <si>
    <t>66037,7400</t>
  </si>
  <si>
    <t>438083,6700</t>
  </si>
  <si>
    <t>372371,0600</t>
  </si>
  <si>
    <t>65712,6100</t>
  </si>
  <si>
    <t>2167,5700</t>
  </si>
  <si>
    <t>1842,4400</t>
  </si>
  <si>
    <t>325,1300</t>
  </si>
  <si>
    <t>84886,7500</t>
  </si>
  <si>
    <t>14980,0100</t>
  </si>
  <si>
    <t>248846,0500</t>
  </si>
  <si>
    <t>43914,0500</t>
  </si>
  <si>
    <t>38638,2600</t>
  </si>
  <si>
    <t>6818,5500</t>
  </si>
  <si>
    <t>BG05M9OP001-2.002-0090-C03</t>
  </si>
  <si>
    <t>НЕЗАВИСИМ ЖИВОТ ЗА ГРАЖДАНИТЕ НА СЪРНИЦА</t>
  </si>
  <si>
    <t>176806228</t>
  </si>
  <si>
    <t>ОБЩИНА СЪРНИЦА</t>
  </si>
  <si>
    <t>България, гр.Сърница 4633, ул. СВОБОДА № 20</t>
  </si>
  <si>
    <t>europroekti@sarnitsa.bg</t>
  </si>
  <si>
    <t>22.09.2017</t>
  </si>
  <si>
    <t>България, Югозападна и южно-централна България, Южен централен, Пазарджик, Сърница</t>
  </si>
  <si>
    <t>2999423,5200</t>
  </si>
  <si>
    <t>2549509,9800</t>
  </si>
  <si>
    <t>449913,5400</t>
  </si>
  <si>
    <t>499903,9200</t>
  </si>
  <si>
    <t>424918,3300</t>
  </si>
  <si>
    <t>74985,5900</t>
  </si>
  <si>
    <t>488111,9100</t>
  </si>
  <si>
    <t>414895,1900</t>
  </si>
  <si>
    <t>73216,7200</t>
  </si>
  <si>
    <t>479296,1300</t>
  </si>
  <si>
    <t>407401,8000</t>
  </si>
  <si>
    <t>71894,3300</t>
  </si>
  <si>
    <t>8418,7400</t>
  </si>
  <si>
    <t>7155,9200</t>
  </si>
  <si>
    <t>1262,8200</t>
  </si>
  <si>
    <t>397,0400</t>
  </si>
  <si>
    <t>337,4700</t>
  </si>
  <si>
    <t>59,5700</t>
  </si>
  <si>
    <t>84983,6600</t>
  </si>
  <si>
    <t>14997,1200</t>
  </si>
  <si>
    <t>254951,0100</t>
  </si>
  <si>
    <t>44991,3500</t>
  </si>
  <si>
    <t>67467,1300</t>
  </si>
  <si>
    <t>11905,8600</t>
  </si>
  <si>
    <t>BG05M9OP001-2.002-0235-C01</t>
  </si>
  <si>
    <t>Подкрепа за независим живот в община Челопеч</t>
  </si>
  <si>
    <t>000777223</t>
  </si>
  <si>
    <t>ОБЩИНА ЧЕЛОПЕЧ</t>
  </si>
  <si>
    <t>България, с.Челопеч 2087, бул. ТРЕТИ МАРТ № 1</t>
  </si>
  <si>
    <t>f.garmidolova@chelopech.org</t>
  </si>
  <si>
    <t>1249145,9700</t>
  </si>
  <si>
    <t>1061774,0700</t>
  </si>
  <si>
    <t>187371,9000</t>
  </si>
  <si>
    <t>416381,9900</t>
  </si>
  <si>
    <t>353924,6900</t>
  </si>
  <si>
    <t>62457,3000</t>
  </si>
  <si>
    <t>529097,5500</t>
  </si>
  <si>
    <t>449732,8800</t>
  </si>
  <si>
    <t>79364,6700</t>
  </si>
  <si>
    <t>369197,6600</t>
  </si>
  <si>
    <t>313817,9700</t>
  </si>
  <si>
    <t>55379,6900</t>
  </si>
  <si>
    <t>2383,3700</t>
  </si>
  <si>
    <t>2025,8700</t>
  </si>
  <si>
    <t>357,5000</t>
  </si>
  <si>
    <t>258050,9000</t>
  </si>
  <si>
    <t>219343,2300</t>
  </si>
  <si>
    <t>38707,6700</t>
  </si>
  <si>
    <t>BG05M9OP001-2.002-0137-C01</t>
  </si>
  <si>
    <t>"Независим живот за хората с увреждания в община Кричим"</t>
  </si>
  <si>
    <t>115244456</t>
  </si>
  <si>
    <t>ОБЩИНА КРИЧИМ</t>
  </si>
  <si>
    <t>България, гр.Кричим 4220, пл. ОБЕДИНЕНИЕ № 3</t>
  </si>
  <si>
    <t>maya_cacheva@abv.bg</t>
  </si>
  <si>
    <t>България, Югозападна и южно-централна България, Южен централен, Пловдив, Кричим</t>
  </si>
  <si>
    <t>2327174,2500</t>
  </si>
  <si>
    <t>1978098,1500</t>
  </si>
  <si>
    <t>349076,1000</t>
  </si>
  <si>
    <t>465434,8500</t>
  </si>
  <si>
    <t>395619,6300</t>
  </si>
  <si>
    <t>69815,2200</t>
  </si>
  <si>
    <t>411549,5800</t>
  </si>
  <si>
    <t>349817,1200</t>
  </si>
  <si>
    <t>61732,4600</t>
  </si>
  <si>
    <t>411067,3100</t>
  </si>
  <si>
    <t>349407,2000</t>
  </si>
  <si>
    <t>61660,1100</t>
  </si>
  <si>
    <t>482,2700</t>
  </si>
  <si>
    <t>409,9200</t>
  </si>
  <si>
    <t>72,3500</t>
  </si>
  <si>
    <t>79123,1000</t>
  </si>
  <si>
    <t>13962,9000</t>
  </si>
  <si>
    <t>237372,6000</t>
  </si>
  <si>
    <t>41889,2800</t>
  </si>
  <si>
    <t>32904,9100</t>
  </si>
  <si>
    <t>5806,7500</t>
  </si>
  <si>
    <t>BG05M9OP001-2.002-0229-C04</t>
  </si>
  <si>
    <t>Подкрепа в семейна среда за независим живот чрез индивидуален подход</t>
  </si>
  <si>
    <t>000056814</t>
  </si>
  <si>
    <t>ОБЩИНА БУРГАС</t>
  </si>
  <si>
    <t>България, гр.Бургас 8000, ул. АЛЕКСАНДРОВСКА № 26</t>
  </si>
  <si>
    <t>m.kazandzhieva@burgas.bg</t>
  </si>
  <si>
    <t>20.04.2017</t>
  </si>
  <si>
    <t>България, Северна и югоизточна България, Югоизточен, Бургас, Бургас</t>
  </si>
  <si>
    <t>3125000,0000</t>
  </si>
  <si>
    <t>2656249,9900</t>
  </si>
  <si>
    <t>468750,0100</t>
  </si>
  <si>
    <t>875000,0000</t>
  </si>
  <si>
    <t>743749,9900</t>
  </si>
  <si>
    <t>131250,0100</t>
  </si>
  <si>
    <t>891705,9900</t>
  </si>
  <si>
    <t>757950,0000</t>
  </si>
  <si>
    <t>133755,9900</t>
  </si>
  <si>
    <t>857660,0300</t>
  </si>
  <si>
    <t>729010,9400</t>
  </si>
  <si>
    <t>128649,0900</t>
  </si>
  <si>
    <t>1949,2000</t>
  </si>
  <si>
    <t>1656,8200</t>
  </si>
  <si>
    <t>292,3800</t>
  </si>
  <si>
    <t>22,7400</t>
  </si>
  <si>
    <t>19,3300</t>
  </si>
  <si>
    <t>3,4100</t>
  </si>
  <si>
    <t>148750,0000</t>
  </si>
  <si>
    <t>26250,0000</t>
  </si>
  <si>
    <t>375298,7300</t>
  </si>
  <si>
    <t>66229,2700</t>
  </si>
  <si>
    <t>204956,5800</t>
  </si>
  <si>
    <t>36168,8300</t>
  </si>
  <si>
    <t>BG05M9OP001-2.002-0213-C02</t>
  </si>
  <si>
    <t>"Достоен живот за хора в неравностойно положение в Община Свиленград"</t>
  </si>
  <si>
    <t>000903825</t>
  </si>
  <si>
    <t>ОБЩИНА СВИЛЕНГРАД</t>
  </si>
  <si>
    <t>България, гр.Свиленград 6500, бул. БЪЛГАРИЯ № 32</t>
  </si>
  <si>
    <t>europroject_svgr@svilengrad.bg</t>
  </si>
  <si>
    <t>04.05.2017</t>
  </si>
  <si>
    <t>България, Югозападна и южно-централна България, Южен централен, Хасково, Свиленград</t>
  </si>
  <si>
    <t>1499847,0600</t>
  </si>
  <si>
    <t>1274870,0100</t>
  </si>
  <si>
    <t>224977,0500</t>
  </si>
  <si>
    <t>499949,0200</t>
  </si>
  <si>
    <t>424956,6700</t>
  </si>
  <si>
    <t>74992,3500</t>
  </si>
  <si>
    <t>451365,3400</t>
  </si>
  <si>
    <t>383660,5400</t>
  </si>
  <si>
    <t>67704,8000</t>
  </si>
  <si>
    <t>84991,3300</t>
  </si>
  <si>
    <t>14998,4700</t>
  </si>
  <si>
    <t>298593,6100</t>
  </si>
  <si>
    <t>52692,9900</t>
  </si>
  <si>
    <t>BG05M9OP001-2.002-0183-C02</t>
  </si>
  <si>
    <t>НЕЗАВИСИМ ЖИВОТ ЗА ГРАЖДАНИТЕ НА СЛИВНИЦА</t>
  </si>
  <si>
    <t>000776517</t>
  </si>
  <si>
    <t>ОБЩИНА СЛИВНИЦА</t>
  </si>
  <si>
    <t>България, гр.Сливница 2200, пл. СЪЕДИНЕНИЕ № 1</t>
  </si>
  <si>
    <t>slivnitsa@slivnitsa.bg</t>
  </si>
  <si>
    <t>1499741,2500</t>
  </si>
  <si>
    <t>1274780,0700</t>
  </si>
  <si>
    <t>224961,1800</t>
  </si>
  <si>
    <t>499913,7500</t>
  </si>
  <si>
    <t>424926,6900</t>
  </si>
  <si>
    <t>74987,0600</t>
  </si>
  <si>
    <t>503661,9200</t>
  </si>
  <si>
    <t>428112,5400</t>
  </si>
  <si>
    <t>75549,3800</t>
  </si>
  <si>
    <t>466893,8500</t>
  </si>
  <si>
    <t>396859,7200</t>
  </si>
  <si>
    <t>70034,1300</t>
  </si>
  <si>
    <t>36768,0700</t>
  </si>
  <si>
    <t>31252,8200</t>
  </si>
  <si>
    <t>5515,2500</t>
  </si>
  <si>
    <t>BG05M9OP001-2.002-0212-C01</t>
  </si>
  <si>
    <t>Подобряване на качеството на живот и достъпа до услуги за социално включване в СО - район "Нови Искър"</t>
  </si>
  <si>
    <t>0006963270671</t>
  </si>
  <si>
    <t>Район "Нови Искър" - Столична община</t>
  </si>
  <si>
    <t>България, гр.Нови Искър 1281, Искърско дефиле №123</t>
  </si>
  <si>
    <t>s.mihneva@novi-iskar.bg</t>
  </si>
  <si>
    <t>459800,0000</t>
  </si>
  <si>
    <t>390830,0000</t>
  </si>
  <si>
    <t>68970,0000</t>
  </si>
  <si>
    <t>391022,2100</t>
  </si>
  <si>
    <t>332368,8000</t>
  </si>
  <si>
    <t>58653,4100</t>
  </si>
  <si>
    <t>319717,9000</t>
  </si>
  <si>
    <t>271760,1400</t>
  </si>
  <si>
    <t>47957,7600</t>
  </si>
  <si>
    <t>4439,0600</t>
  </si>
  <si>
    <t>3773,2100</t>
  </si>
  <si>
    <t>665,8500</t>
  </si>
  <si>
    <t>BG05M9OP001-2.002-0113-C02</t>
  </si>
  <si>
    <t>"Център за социални услуги - Джебел"</t>
  </si>
  <si>
    <t>000235831</t>
  </si>
  <si>
    <t>ОБЩИНА ДЖЕБЕЛ</t>
  </si>
  <si>
    <t>България, гр.Джебел 6850, ул. ЕДЕЛВАЙС № 62</t>
  </si>
  <si>
    <t>useindjebel@mail.bg</t>
  </si>
  <si>
    <t>26.05.2017</t>
  </si>
  <si>
    <t>18.09.2017</t>
  </si>
  <si>
    <t>България, Югозападна и южно-централна България, Южен централен, Кърджали, Джебел</t>
  </si>
  <si>
    <t>2430280,0500</t>
  </si>
  <si>
    <t>2065738,0500</t>
  </si>
  <si>
    <t>364542,0000</t>
  </si>
  <si>
    <t>486056,0100</t>
  </si>
  <si>
    <t>413147,6100</t>
  </si>
  <si>
    <t>72908,4000</t>
  </si>
  <si>
    <t>498739,6400</t>
  </si>
  <si>
    <t>423928,6900</t>
  </si>
  <si>
    <t>74810,9500</t>
  </si>
  <si>
    <t>486022,8300</t>
  </si>
  <si>
    <t>413119,3700</t>
  </si>
  <si>
    <t>72903,4600</t>
  </si>
  <si>
    <t>12716,8100</t>
  </si>
  <si>
    <t>10809,3200</t>
  </si>
  <si>
    <t>1907,4900</t>
  </si>
  <si>
    <t>82629,5200</t>
  </si>
  <si>
    <t>14581,6800</t>
  </si>
  <si>
    <t>247888,5700</t>
  </si>
  <si>
    <t>43745,0300</t>
  </si>
  <si>
    <t>82601,2800</t>
  </si>
  <si>
    <t>14576,7500</t>
  </si>
  <si>
    <t>BG05M9OP001-2.002-0102-C01</t>
  </si>
  <si>
    <t>Предоставяне на интегрирани социални и здравни услуги на лица, зависими от грижа в община Девин</t>
  </si>
  <si>
    <t>000614895</t>
  </si>
  <si>
    <t>ОБЩИНА ДЕВИН</t>
  </si>
  <si>
    <t>България, гр.Девин 4800, ул. ДРУЖБА № 1</t>
  </si>
  <si>
    <t>kapka_pri@abv.bg</t>
  </si>
  <si>
    <t>България, Югозападна и южно-централна България, Южен централен, Смолян, Девин</t>
  </si>
  <si>
    <t>999820,0000</t>
  </si>
  <si>
    <t>849847,0000</t>
  </si>
  <si>
    <t>149973,0000</t>
  </si>
  <si>
    <t>499910,0000</t>
  </si>
  <si>
    <t>424923,5000</t>
  </si>
  <si>
    <t>74986,5000</t>
  </si>
  <si>
    <t>482478,5200</t>
  </si>
  <si>
    <t>410106,6900</t>
  </si>
  <si>
    <t>72371,8300</t>
  </si>
  <si>
    <t>478300,3600</t>
  </si>
  <si>
    <t>406555,3000</t>
  </si>
  <si>
    <t>71745,0600</t>
  </si>
  <si>
    <t>4178,1600</t>
  </si>
  <si>
    <t>3551,3900</t>
  </si>
  <si>
    <t>626,7700</t>
  </si>
  <si>
    <t>84984,7000</t>
  </si>
  <si>
    <t>14997,3000</t>
  </si>
  <si>
    <t>254954,1000</t>
  </si>
  <si>
    <t>44991,9000</t>
  </si>
  <si>
    <t>66610,4900</t>
  </si>
  <si>
    <t>11754,7800</t>
  </si>
  <si>
    <t>BG05M9OP001-2.002-0171-C01</t>
  </si>
  <si>
    <t>Подкрепа за независим живот в община Пирдоп</t>
  </si>
  <si>
    <t>000777216</t>
  </si>
  <si>
    <t>ОБЩИНА ПИРДОП</t>
  </si>
  <si>
    <t>България, гр.Пирдоп 2070, пл. ТОДОР ВЛАЙКОВ</t>
  </si>
  <si>
    <t>obshtina_pirdop05@abv.bg</t>
  </si>
  <si>
    <t>3481312,9400</t>
  </si>
  <si>
    <t>2959116,0200</t>
  </si>
  <si>
    <t>522196,9200</t>
  </si>
  <si>
    <t>497330,4200</t>
  </si>
  <si>
    <t>422730,8600</t>
  </si>
  <si>
    <t>74599,5600</t>
  </si>
  <si>
    <t>582174,1700</t>
  </si>
  <si>
    <t>494848,0600</t>
  </si>
  <si>
    <t>87326,1100</t>
  </si>
  <si>
    <t>497212,5500</t>
  </si>
  <si>
    <t>422630,6800</t>
  </si>
  <si>
    <t>74581,8700</t>
  </si>
  <si>
    <t>15435,1100</t>
  </si>
  <si>
    <t>13119,8400</t>
  </si>
  <si>
    <t>2315,2700</t>
  </si>
  <si>
    <t>BG05M9OP001-2.002-0101-C01</t>
  </si>
  <si>
    <t>Подкрепа за социално включване в Община Троян</t>
  </si>
  <si>
    <t>000291709</t>
  </si>
  <si>
    <t>ОБЩИНА ТРОЯН</t>
  </si>
  <si>
    <t>България, гр.Троян 5600, пл. ВЪЗРАЖДАНЕ № 1</t>
  </si>
  <si>
    <t>v_daskalova@mail.bg</t>
  </si>
  <si>
    <t>България, Северна и югоизточна България, Северозападен, Ловеч, Троян</t>
  </si>
  <si>
    <t>1499865,0000</t>
  </si>
  <si>
    <t>1274885,2700</t>
  </si>
  <si>
    <t>224979,7300</t>
  </si>
  <si>
    <t>499955,0000</t>
  </si>
  <si>
    <t>424961,7600</t>
  </si>
  <si>
    <t>74993,2400</t>
  </si>
  <si>
    <t>498156,5600</t>
  </si>
  <si>
    <t>423433,0100</t>
  </si>
  <si>
    <t>74723,5500</t>
  </si>
  <si>
    <t>84992,3500</t>
  </si>
  <si>
    <t>14998,6500</t>
  </si>
  <si>
    <t>254976,9900</t>
  </si>
  <si>
    <t>44996,0100</t>
  </si>
  <si>
    <t>83459,2700</t>
  </si>
  <si>
    <t>14728,1100</t>
  </si>
  <si>
    <t>BG05M9OP001-2.002-0173-C02</t>
  </si>
  <si>
    <t>Алтернатива за равноправен и независим живот</t>
  </si>
  <si>
    <t>000413579</t>
  </si>
  <si>
    <t>ОБЩИНА БЕЛЕНЕ</t>
  </si>
  <si>
    <t>България, гр.Белене 5930, ул.БЪЛГАРИЯ № 35</t>
  </si>
  <si>
    <t>anestorova@abv.bg</t>
  </si>
  <si>
    <t>04.08.2016</t>
  </si>
  <si>
    <t>България, Северна и югоизточна България, Северозападен, Плевен, Белене, гр.Белене</t>
  </si>
  <si>
    <t>1999629,2000</t>
  </si>
  <si>
    <t>1699684,8400</t>
  </si>
  <si>
    <t>299944,3600</t>
  </si>
  <si>
    <t>499907,3000</t>
  </si>
  <si>
    <t>424921,2100</t>
  </si>
  <si>
    <t>74986,0900</t>
  </si>
  <si>
    <t>495905,3700</t>
  </si>
  <si>
    <t>421519,6000</t>
  </si>
  <si>
    <t>74385,7700</t>
  </si>
  <si>
    <t>487385,1300</t>
  </si>
  <si>
    <t>414277,4200</t>
  </si>
  <si>
    <t>73107,7100</t>
  </si>
  <si>
    <t>8520,2400</t>
  </si>
  <si>
    <t>7242,1800</t>
  </si>
  <si>
    <t>1278,0600</t>
  </si>
  <si>
    <t>84984,2400</t>
  </si>
  <si>
    <t>14997,2200</t>
  </si>
  <si>
    <t>254952,7500</t>
  </si>
  <si>
    <t>44991,6300</t>
  </si>
  <si>
    <t>74340,4300</t>
  </si>
  <si>
    <t>13118,8600</t>
  </si>
  <si>
    <t>BG05M9OP001-2.002-0104-C01</t>
  </si>
  <si>
    <t>"Грижа за независим живот"</t>
  </si>
  <si>
    <t>000056764</t>
  </si>
  <si>
    <t>ОБЩИНА АЙТОС</t>
  </si>
  <si>
    <t>България, гр.Айтос 8500, ул. ЦАР ОСВОБОДИТЕЛ № 3</t>
  </si>
  <si>
    <t>rd_rossi@abv.bg</t>
  </si>
  <si>
    <t>България, Северна и югоизточна България, Югоизточен, Бургас, Айтос</t>
  </si>
  <si>
    <t>1499637,9300</t>
  </si>
  <si>
    <t>1274692,2000</t>
  </si>
  <si>
    <t>224945,7300</t>
  </si>
  <si>
    <t>499879,3100</t>
  </si>
  <si>
    <t>424897,4000</t>
  </si>
  <si>
    <t>74981,9100</t>
  </si>
  <si>
    <t>490789,1800</t>
  </si>
  <si>
    <t>417170,8700</t>
  </si>
  <si>
    <t>73618,3100</t>
  </si>
  <si>
    <t>489431,9100</t>
  </si>
  <si>
    <t>416017,1900</t>
  </si>
  <si>
    <t>73414,7200</t>
  </si>
  <si>
    <t>1357,2700</t>
  </si>
  <si>
    <t>1153,6800</t>
  </si>
  <si>
    <t>203,5900</t>
  </si>
  <si>
    <t>84978,7500</t>
  </si>
  <si>
    <t>14996,2500</t>
  </si>
  <si>
    <t>254939,2000</t>
  </si>
  <si>
    <t>44989,2400</t>
  </si>
  <si>
    <t>76095,6300</t>
  </si>
  <si>
    <t>13428,5900</t>
  </si>
  <si>
    <t>BG05M9OP001-2.002-0107-C01</t>
  </si>
  <si>
    <t>Център за представяне на услуги в домашна среда - Рудозем</t>
  </si>
  <si>
    <t>000615075</t>
  </si>
  <si>
    <t>Община Рудозем</t>
  </si>
  <si>
    <t>България, гр.Рудозем 4960, гр. Рудозем,  бул."България "№15</t>
  </si>
  <si>
    <t>sava_g@abv.bg</t>
  </si>
  <si>
    <t>България, Югозападна и южно-централна България, Южен централен, Смолян, Рудозем</t>
  </si>
  <si>
    <t>1999944,0000</t>
  </si>
  <si>
    <t>1699952,4000</t>
  </si>
  <si>
    <t>299991,6000</t>
  </si>
  <si>
    <t>499986,0000</t>
  </si>
  <si>
    <t>424988,1000</t>
  </si>
  <si>
    <t>74997,9000</t>
  </si>
  <si>
    <t>488167,8100</t>
  </si>
  <si>
    <t>414942,5300</t>
  </si>
  <si>
    <t>73225,2800</t>
  </si>
  <si>
    <t>484194,1900</t>
  </si>
  <si>
    <t>411564,9700</t>
  </si>
  <si>
    <t>72629,2200</t>
  </si>
  <si>
    <t>3973,6200</t>
  </si>
  <si>
    <t>3377,5600</t>
  </si>
  <si>
    <t>596,0600</t>
  </si>
  <si>
    <t>84997,6200</t>
  </si>
  <si>
    <t>14999,5800</t>
  </si>
  <si>
    <t>254992,7900</t>
  </si>
  <si>
    <t>44998,8100</t>
  </si>
  <si>
    <t>71574,5600</t>
  </si>
  <si>
    <t>12630,8300</t>
  </si>
  <si>
    <t>BG05M9OP001-2.002-0109-C03</t>
  </si>
  <si>
    <t>Създаване на Център за предоставяне на интегрирани социални услуги в Община Суворово</t>
  </si>
  <si>
    <t>000093684</t>
  </si>
  <si>
    <t>ОБЩИНА СУВОРОВО
пл. "Независимост" № 1</t>
  </si>
  <si>
    <t>България, гр.Суворово 9170, пл. НЕЗАВИСИМОСТ № 1</t>
  </si>
  <si>
    <t>ngo.ilieva@abv.bg</t>
  </si>
  <si>
    <t>България, Северна и югоизточна България, Североизточен, Варна, Суворово</t>
  </si>
  <si>
    <t>2271293,1500</t>
  </si>
  <si>
    <t>1930599,2300</t>
  </si>
  <si>
    <t>340693,9200</t>
  </si>
  <si>
    <t>454258,6300</t>
  </si>
  <si>
    <t>386119,8400</t>
  </si>
  <si>
    <t>68138,7900</t>
  </si>
  <si>
    <t>444468,5000</t>
  </si>
  <si>
    <t>377797,9700</t>
  </si>
  <si>
    <t>66670,5300</t>
  </si>
  <si>
    <t>444376,7100</t>
  </si>
  <si>
    <t>377719,9500</t>
  </si>
  <si>
    <t>66656,7600</t>
  </si>
  <si>
    <t>91,7900</t>
  </si>
  <si>
    <t>78,0200</t>
  </si>
  <si>
    <t>13,7700</t>
  </si>
  <si>
    <t>77223,9700</t>
  </si>
  <si>
    <t>13627,7600</t>
  </si>
  <si>
    <t>231671,8000</t>
  </si>
  <si>
    <t>40883,3700</t>
  </si>
  <si>
    <t>68801,1700</t>
  </si>
  <si>
    <t>12141,5700</t>
  </si>
  <si>
    <t>BG05M9OP001-2.002-0108-C01</t>
  </si>
  <si>
    <t>ЦЕНТЪР ЗА ПОЧАСОВО ПРЕДОСТАВЯНЕ НА УСЛУГИ В ДОМАШНА СРЕДА В ОБЩИНА ДОЛНИ ДЪБНИК</t>
  </si>
  <si>
    <t>000413732</t>
  </si>
  <si>
    <t>ОБЩИНА ДОЛНИ ДЪБНИК</t>
  </si>
  <si>
    <t>България, гр.Долни Дъбник 5870, ул. ХРИСТО ЯНЧЕВ № 59</t>
  </si>
  <si>
    <t>България, гр.Долни Дъбник 5870, ул.ХРИСТО ЯНЧЕВ № 59</t>
  </si>
  <si>
    <t>shibil70@abv.bg</t>
  </si>
  <si>
    <t>България, Северна и югоизточна България, Северозападен, Плевен, Долни Дъбник</t>
  </si>
  <si>
    <t>1839137,0400</t>
  </si>
  <si>
    <t>1563266,4400</t>
  </si>
  <si>
    <t>275870,6000</t>
  </si>
  <si>
    <t>459784,2600</t>
  </si>
  <si>
    <t>390816,6100</t>
  </si>
  <si>
    <t>68967,6500</t>
  </si>
  <si>
    <t>425501,3000</t>
  </si>
  <si>
    <t>361676,0700</t>
  </si>
  <si>
    <t>63825,2300</t>
  </si>
  <si>
    <t>413439,0800</t>
  </si>
  <si>
    <t>351423,2000</t>
  </si>
  <si>
    <t>62015,8800</t>
  </si>
  <si>
    <t>11949,1900</t>
  </si>
  <si>
    <t>10156,7900</t>
  </si>
  <si>
    <t>1792,4000</t>
  </si>
  <si>
    <t>113,0300</t>
  </si>
  <si>
    <t>96,0800</t>
  </si>
  <si>
    <t>16,9500</t>
  </si>
  <si>
    <t>78163,3200</t>
  </si>
  <si>
    <t>13793,5300</t>
  </si>
  <si>
    <t>234489,9700</t>
  </si>
  <si>
    <t>41380,5900</t>
  </si>
  <si>
    <t>38769,4600</t>
  </si>
  <si>
    <t>6841,6700</t>
  </si>
  <si>
    <t>BG05M9OP001-2.002-0174-C02</t>
  </si>
  <si>
    <t>Създаване условия за независим живот на уязвими лица в Община Монтана</t>
  </si>
  <si>
    <t>000320872</t>
  </si>
  <si>
    <t>ОБЩИНА МОНТАНА</t>
  </si>
  <si>
    <t>България, гр.Монтана 3400, ул. ИЗВОРА № 1</t>
  </si>
  <si>
    <t>nezavisim.montana@gmail.com</t>
  </si>
  <si>
    <t>14.10.2016</t>
  </si>
  <si>
    <t>България, Северна и югоизточна България, Северозападен, Монтана, Монтана</t>
  </si>
  <si>
    <t>4228636,0000</t>
  </si>
  <si>
    <t>3594340,6000</t>
  </si>
  <si>
    <t>634295,4000</t>
  </si>
  <si>
    <t>871948,0000</t>
  </si>
  <si>
    <t>741155,8000</t>
  </si>
  <si>
    <t>130792,2000</t>
  </si>
  <si>
    <t>808094,8700</t>
  </si>
  <si>
    <t>686880,5900</t>
  </si>
  <si>
    <t>121214,2800</t>
  </si>
  <si>
    <t>684961,0000</t>
  </si>
  <si>
    <t>582216,8000</t>
  </si>
  <si>
    <t>102744,2000</t>
  </si>
  <si>
    <t>123133,8700</t>
  </si>
  <si>
    <t>104663,7900</t>
  </si>
  <si>
    <t>18470,0800</t>
  </si>
  <si>
    <t>148231,1600</t>
  </si>
  <si>
    <t>26158,4400</t>
  </si>
  <si>
    <t>311177,3200</t>
  </si>
  <si>
    <t>54913,6900</t>
  </si>
  <si>
    <t>122808,3200</t>
  </si>
  <si>
    <t>21672,0700</t>
  </si>
  <si>
    <t>BG05M9OP001-2.002-0114-C03</t>
  </si>
  <si>
    <t>,,Независим живот в община Казанлък"</t>
  </si>
  <si>
    <t>000817778</t>
  </si>
  <si>
    <t>ОБЩИНА КАЗАНЛЪК</t>
  </si>
  <si>
    <t>България, гр.Казанлък 6100, ул. РОЗОВА ДОЛИНА № 6</t>
  </si>
  <si>
    <t>m.gyuzeleva@abv.bg</t>
  </si>
  <si>
    <t>България, Северна и югоизточна България, Югоизточен, Стара Загора, Казанлък</t>
  </si>
  <si>
    <t>4997655,2000</t>
  </si>
  <si>
    <t>4248006,8500</t>
  </si>
  <si>
    <t>749648,3500</t>
  </si>
  <si>
    <t>499765,5200</t>
  </si>
  <si>
    <t>424800,6800</t>
  </si>
  <si>
    <t>74964,8400</t>
  </si>
  <si>
    <t>495338,1000</t>
  </si>
  <si>
    <t>421037,3300</t>
  </si>
  <si>
    <t>74300,7700</t>
  </si>
  <si>
    <t>489224,8300</t>
  </si>
  <si>
    <t>415841,0500</t>
  </si>
  <si>
    <t>73383,7800</t>
  </si>
  <si>
    <t>6113,2700</t>
  </si>
  <si>
    <t>5196,2800</t>
  </si>
  <si>
    <t>916,9900</t>
  </si>
  <si>
    <t>84960,1300</t>
  </si>
  <si>
    <t>14992,9700</t>
  </si>
  <si>
    <t>254880,4100</t>
  </si>
  <si>
    <t>44978,9100</t>
  </si>
  <si>
    <t>75992,7800</t>
  </si>
  <si>
    <t>13410,5300</t>
  </si>
  <si>
    <t>BG05M9OP001-2.002-0176-C02</t>
  </si>
  <si>
    <t>"Център за социални услуги - Минерални бани"</t>
  </si>
  <si>
    <t>000903743</t>
  </si>
  <si>
    <t>ОБЩИНА МИНЕРАЛНИ БАНИ</t>
  </si>
  <si>
    <t>България, с.Минерални бани 6343, бул.  ВАСИЛ ЛЕВСКИ № 3</t>
  </si>
  <si>
    <t>nmseydahmed@gmail.com</t>
  </si>
  <si>
    <t>04.09.2017</t>
  </si>
  <si>
    <t>България, Югозападна и южно-централна България, Южен централен, Хасково, Минерални бани</t>
  </si>
  <si>
    <t>3997680,0000</t>
  </si>
  <si>
    <t>3398028,0000</t>
  </si>
  <si>
    <t>599652,0000</t>
  </si>
  <si>
    <t>499710,0000</t>
  </si>
  <si>
    <t>424753,5000</t>
  </si>
  <si>
    <t>74956,5000</t>
  </si>
  <si>
    <t>756467,8600</t>
  </si>
  <si>
    <t>642997,6600</t>
  </si>
  <si>
    <t>113470,2000</t>
  </si>
  <si>
    <t>491424,8600</t>
  </si>
  <si>
    <t>417711,1100</t>
  </si>
  <si>
    <t>73713,7500</t>
  </si>
  <si>
    <t>3222,7800</t>
  </si>
  <si>
    <t>2739,3700</t>
  </si>
  <si>
    <t>483,4100</t>
  </si>
  <si>
    <t>84950,7000</t>
  </si>
  <si>
    <t>14991,3000</t>
  </si>
  <si>
    <t>254852,1300</t>
  </si>
  <si>
    <t>44973,8700</t>
  </si>
  <si>
    <t>77889,2100</t>
  </si>
  <si>
    <t>13745,2100</t>
  </si>
  <si>
    <t>BG05M9OP001-2.002-0121-C02</t>
  </si>
  <si>
    <t>Звено за почасово предоставяне на  услуги за социално включване</t>
  </si>
  <si>
    <t>000320840</t>
  </si>
  <si>
    <t>ОБЩИНА ЛОМ</t>
  </si>
  <si>
    <t>България, гр.Лом 3600, ул. ДУНАВСКА № 12</t>
  </si>
  <si>
    <t>al.arsenova@abv.bg</t>
  </si>
  <si>
    <t>20.07.2017</t>
  </si>
  <si>
    <t>България, Северна и югоизточна България, Северозападен, Монтана, Лом</t>
  </si>
  <si>
    <t>1996716,0000</t>
  </si>
  <si>
    <t>1697208,6000</t>
  </si>
  <si>
    <t>299507,4000</t>
  </si>
  <si>
    <t>499179,0000</t>
  </si>
  <si>
    <t>424302,1500</t>
  </si>
  <si>
    <t>74876,8500</t>
  </si>
  <si>
    <t>498217,7500</t>
  </si>
  <si>
    <t>423485,0300</t>
  </si>
  <si>
    <t>74732,7200</t>
  </si>
  <si>
    <t>495493,5600</t>
  </si>
  <si>
    <t>421169,4700</t>
  </si>
  <si>
    <t>74324,0900</t>
  </si>
  <si>
    <t>2724,1900</t>
  </si>
  <si>
    <t>2315,5600</t>
  </si>
  <si>
    <t>408,6300</t>
  </si>
  <si>
    <t>84860,4300</t>
  </si>
  <si>
    <t>14975,3700</t>
  </si>
  <si>
    <t>254581,2700</t>
  </si>
  <si>
    <t>44926,1300</t>
  </si>
  <si>
    <t>81727,7700</t>
  </si>
  <si>
    <t>14422,5900</t>
  </si>
  <si>
    <t>BG05M9OP001-2.002-0147-C01</t>
  </si>
  <si>
    <t>Възможност за независим живот</t>
  </si>
  <si>
    <t>115631816</t>
  </si>
  <si>
    <t>ОБЩИНА КУКЛЕН</t>
  </si>
  <si>
    <t>България, гр.Куклен 4101, ул. АЛЕКСАНДЪР СТАМБОЛИЙСКИ № 43</t>
  </si>
  <si>
    <t>ekip5@abv.bg</t>
  </si>
  <si>
    <t>България, Югозападна и южно-централна България, Южен централен, Пловдив, Куклен</t>
  </si>
  <si>
    <t>999474,0000</t>
  </si>
  <si>
    <t>849552,9000</t>
  </si>
  <si>
    <t>149921,1000</t>
  </si>
  <si>
    <t>499737,0000</t>
  </si>
  <si>
    <t>424776,4500</t>
  </si>
  <si>
    <t>74960,5500</t>
  </si>
  <si>
    <t>469246,4600</t>
  </si>
  <si>
    <t>398859,4800</t>
  </si>
  <si>
    <t>70386,9800</t>
  </si>
  <si>
    <t>464449,9500</t>
  </si>
  <si>
    <t>394782,4500</t>
  </si>
  <si>
    <t>69667,5000</t>
  </si>
  <si>
    <t>4796,5100</t>
  </si>
  <si>
    <t>4077,0300</t>
  </si>
  <si>
    <t>719,4800</t>
  </si>
  <si>
    <t>84955,2900</t>
  </si>
  <si>
    <t>14992,1100</t>
  </si>
  <si>
    <t>254865,8600</t>
  </si>
  <si>
    <t>44976,3400</t>
  </si>
  <si>
    <t>54961,3000</t>
  </si>
  <si>
    <t>9699,0500</t>
  </si>
  <si>
    <t>BG05M9OP001-2.002-0132-C02</t>
  </si>
  <si>
    <t>Комплексен подход за осигуряване на услуги за независим живот в община Иваново</t>
  </si>
  <si>
    <t>000530536</t>
  </si>
  <si>
    <t>ОБЩИНА ИВАНОВО</t>
  </si>
  <si>
    <t>България, с.Иваново 7088, Олимпийска № 75</t>
  </si>
  <si>
    <t>valentin_dochev@abv.bg</t>
  </si>
  <si>
    <t>11.10.2017</t>
  </si>
  <si>
    <t>България, Северна и югоизточна България, Северен централен, Русе, Иваново</t>
  </si>
  <si>
    <t>478309,6200</t>
  </si>
  <si>
    <t>406562,9500</t>
  </si>
  <si>
    <t>71746,6700</t>
  </si>
  <si>
    <t>475752,4600</t>
  </si>
  <si>
    <t>404389,3800</t>
  </si>
  <si>
    <t>71363,0800</t>
  </si>
  <si>
    <t>2557,1600</t>
  </si>
  <si>
    <t>2173,5700</t>
  </si>
  <si>
    <t>383,5900</t>
  </si>
  <si>
    <t>64389,4000</t>
  </si>
  <si>
    <t>11363,0600</t>
  </si>
  <si>
    <t>BG05M9OP001-2.002-0190-C03</t>
  </si>
  <si>
    <t>Предоставяне на интегрирани социално-здравни услуги в община Враца</t>
  </si>
  <si>
    <t>000193115</t>
  </si>
  <si>
    <t>ОБЩИНА ВРАЦА</t>
  </si>
  <si>
    <t>България, гр.Враца 3000, ул.СТЕФАНАКИ САВОВ № 6</t>
  </si>
  <si>
    <t>sivia_vratsa@abv.bg</t>
  </si>
  <si>
    <t>България, Северна и югоизточна България, Северозападен, Враца, Враца</t>
  </si>
  <si>
    <t>6374978,4900</t>
  </si>
  <si>
    <t>5418731,6400</t>
  </si>
  <si>
    <t>956246,8500</t>
  </si>
  <si>
    <t>874997,6100</t>
  </si>
  <si>
    <t>743747,9600</t>
  </si>
  <si>
    <t>131249,6500</t>
  </si>
  <si>
    <t>758191,8900</t>
  </si>
  <si>
    <t>644463,0700</t>
  </si>
  <si>
    <t>113728,8200</t>
  </si>
  <si>
    <t>744411,0400</t>
  </si>
  <si>
    <t>632749,3700</t>
  </si>
  <si>
    <t>111661,6700</t>
  </si>
  <si>
    <t>13780,8500</t>
  </si>
  <si>
    <t>11713,7000</t>
  </si>
  <si>
    <t>2067,1500</t>
  </si>
  <si>
    <t>148749,5900</t>
  </si>
  <si>
    <t>26249,9300</t>
  </si>
  <si>
    <t>408438,8900</t>
  </si>
  <si>
    <t>72077,4800</t>
  </si>
  <si>
    <t>75560,8900</t>
  </si>
  <si>
    <t>13334,2600</t>
  </si>
  <si>
    <t>BG05M9OP001-2.002-0237-C01</t>
  </si>
  <si>
    <t>"НЕЗАВИСИМ ЖИВОТ " В РАЙОН "НАДЕЖДА" - СТОЛИЧНА ОБЩИНА</t>
  </si>
  <si>
    <t>0006963270598</t>
  </si>
  <si>
    <t>СТОЛИЧНА ОБЩИНА - РАЙОН "НАДЕЖДА"</t>
  </si>
  <si>
    <t>България, гр.София 1220, УЛИЦА "КИРИЛ ДРАНГОВ" № 55</t>
  </si>
  <si>
    <t>nj_nadejda@abv.bg</t>
  </si>
  <si>
    <t>1999999,0400</t>
  </si>
  <si>
    <t>1699999,1900</t>
  </si>
  <si>
    <t>299999,8500</t>
  </si>
  <si>
    <t>499999,7600</t>
  </si>
  <si>
    <t>424999,8000</t>
  </si>
  <si>
    <t>74999,9600</t>
  </si>
  <si>
    <t>484583,2800</t>
  </si>
  <si>
    <t>411895,8100</t>
  </si>
  <si>
    <t>72687,4700</t>
  </si>
  <si>
    <t>484077,7900</t>
  </si>
  <si>
    <t>411466,1400</t>
  </si>
  <si>
    <t>72611,6500</t>
  </si>
  <si>
    <t>505,4900</t>
  </si>
  <si>
    <t>429,6700</t>
  </si>
  <si>
    <t>75,8200</t>
  </si>
  <si>
    <t>84999,9600</t>
  </si>
  <si>
    <t>BG05M9OP001-2.002-0191-C01</t>
  </si>
  <si>
    <t>"Независим живот-община Златарица"</t>
  </si>
  <si>
    <t>000133778</t>
  </si>
  <si>
    <t>ОБЩИНА ЗЛАТАРИЦА</t>
  </si>
  <si>
    <t>България, гр.Златарица 5090, ул. СТЕФАН ПОПСТОЯНОВ № 22</t>
  </si>
  <si>
    <t>nina.a.cholakova@abv.bg</t>
  </si>
  <si>
    <t>16.09.2017</t>
  </si>
  <si>
    <t>България, Северна и югоизточна България, Северен централен, Велико Търново, Златарица</t>
  </si>
  <si>
    <t>999999,4800</t>
  </si>
  <si>
    <t>849999,5800</t>
  </si>
  <si>
    <t>149999,9000</t>
  </si>
  <si>
    <t>499999,7400</t>
  </si>
  <si>
    <t>424999,7900</t>
  </si>
  <si>
    <t>74999,9500</t>
  </si>
  <si>
    <t>466998,6400</t>
  </si>
  <si>
    <t>396948,5400</t>
  </si>
  <si>
    <t>70050,1000</t>
  </si>
  <si>
    <t>466128,1800</t>
  </si>
  <si>
    <t>396208,6500</t>
  </si>
  <si>
    <t>69919,5300</t>
  </si>
  <si>
    <t>870,4600</t>
  </si>
  <si>
    <t>739,8900</t>
  </si>
  <si>
    <t>130,5700</t>
  </si>
  <si>
    <t>254996,4700</t>
  </si>
  <si>
    <t>44999,6700</t>
  </si>
  <si>
    <t>56208,8900</t>
  </si>
  <si>
    <t>9919,2700</t>
  </si>
  <si>
    <t>BG05M9OP001-2.002-0188-C02</t>
  </si>
  <si>
    <t>"Независим живот в Община Девня"</t>
  </si>
  <si>
    <t>000093645</t>
  </si>
  <si>
    <t>ОБЩИНА ДЕВНЯ</t>
  </si>
  <si>
    <t>България, гр.Девня 9160, ул. СЪЕДИНЕНИЕ № 78</t>
  </si>
  <si>
    <t>velina_1973@abv.bg</t>
  </si>
  <si>
    <t>България, Северна и югоизточна България, Североизточен, Варна, Девня</t>
  </si>
  <si>
    <t>2994954,0000</t>
  </si>
  <si>
    <t>2545710,9000</t>
  </si>
  <si>
    <t>449243,1000</t>
  </si>
  <si>
    <t>499159,0000</t>
  </si>
  <si>
    <t>424285,1500</t>
  </si>
  <si>
    <t>74873,8500</t>
  </si>
  <si>
    <t>489789,0600</t>
  </si>
  <si>
    <t>416320,6200</t>
  </si>
  <si>
    <t>73468,4400</t>
  </si>
  <si>
    <t>443051,0500</t>
  </si>
  <si>
    <t>376593,3000</t>
  </si>
  <si>
    <t>66457,7500</t>
  </si>
  <si>
    <t>46613,1900</t>
  </si>
  <si>
    <t>39621,2200</t>
  </si>
  <si>
    <t>6991,9700</t>
  </si>
  <si>
    <t>124,8200</t>
  </si>
  <si>
    <t>106,1000</t>
  </si>
  <si>
    <t>84857,0300</t>
  </si>
  <si>
    <t>14974,7700</t>
  </si>
  <si>
    <t>254571,0100</t>
  </si>
  <si>
    <t>44924,3900</t>
  </si>
  <si>
    <t>37165,2600</t>
  </si>
  <si>
    <t>6558,5900</t>
  </si>
  <si>
    <t>Договори по схема  BG05M9OP001-2.002 Независим живот</t>
  </si>
  <si>
    <t>Приключен</t>
  </si>
  <si>
    <t>България, Югозападна България</t>
  </si>
  <si>
    <t>Договори по схема BG05M9OP001-2.005  Активно включване</t>
  </si>
  <si>
    <t>Реално изплатени суми</t>
  </si>
  <si>
    <t>Активно включване</t>
  </si>
  <si>
    <t>BG05M9OP001-2.005-0063-C01</t>
  </si>
  <si>
    <t>Реализация на комплекс от мерки за насърчаване активността на лицата от уязвими социални групи</t>
  </si>
  <si>
    <t>nurtin_sabri@abv.bg</t>
  </si>
  <si>
    <t>18</t>
  </si>
  <si>
    <t>18.04.2017</t>
  </si>
  <si>
    <t>18.10.2018</t>
  </si>
  <si>
    <t>378008,5000</t>
  </si>
  <si>
    <t>321307,2200</t>
  </si>
  <si>
    <t>56701,2800</t>
  </si>
  <si>
    <t>371847,1100</t>
  </si>
  <si>
    <t>316069,9100</t>
  </si>
  <si>
    <t>55777,2000</t>
  </si>
  <si>
    <t>269475,8500</t>
  </si>
  <si>
    <t>229054,3800</t>
  </si>
  <si>
    <t>40421,4700</t>
  </si>
  <si>
    <t>161872,3900</t>
  </si>
  <si>
    <t>137591,5400</t>
  </si>
  <si>
    <t>24280,8500</t>
  </si>
  <si>
    <t>BG05M9OP001-2.005-0104-C01</t>
  </si>
  <si>
    <t>Център за комплексни услуги</t>
  </si>
  <si>
    <t>Община Димитровград</t>
  </si>
  <si>
    <t>България, гр.Димитровград 6400, бул. ГЕОРГИ С. РАКОВСКИ № 15</t>
  </si>
  <si>
    <t>sharkovadg@abv.bg</t>
  </si>
  <si>
    <t>01.01.2019</t>
  </si>
  <si>
    <t>378649,1600</t>
  </si>
  <si>
    <t>321851,7800</t>
  </si>
  <si>
    <t>56797,3800</t>
  </si>
  <si>
    <t>221346,2500</t>
  </si>
  <si>
    <t>188144,2000</t>
  </si>
  <si>
    <t>33202,0500</t>
  </si>
  <si>
    <t>62226,3800</t>
  </si>
  <si>
    <t>52892,3700</t>
  </si>
  <si>
    <t>9334,0100</t>
  </si>
  <si>
    <t>BG05M9OP001-2.005-0116-C01</t>
  </si>
  <si>
    <t>Иновативни интегрирани услуги за подкрепена заетост за лица с увреждания</t>
  </si>
  <si>
    <t>130428805</t>
  </si>
  <si>
    <t>Национална федерация на работодателите на инвалиди</t>
  </si>
  <si>
    <t>Нестопанска организация</t>
  </si>
  <si>
    <t>Сдружение в обществена полза</t>
  </si>
  <si>
    <t>94.11 Дейност на бизнес организации и организации на работодатели</t>
  </si>
  <si>
    <t>България, гр.София 1000, 1000 София, Бул. "Александър Дондуков" 11, ет.4, офис 407</t>
  </si>
  <si>
    <t>България, гр.София 1000, 1000 София, Бул. "Александър Дондуков" 11</t>
  </si>
  <si>
    <t>nfri@abv.bg</t>
  </si>
  <si>
    <t>Микро</t>
  </si>
  <si>
    <t>15</t>
  </si>
  <si>
    <t>94.99 Дейност на други организации с нестопанска цел, некласифицирани другаде</t>
  </si>
  <si>
    <t>27.09.2018</t>
  </si>
  <si>
    <t>31.12.2019</t>
  </si>
  <si>
    <t>337405,6800</t>
  </si>
  <si>
    <t>286794,8300</t>
  </si>
  <si>
    <t>50610,8500</t>
  </si>
  <si>
    <t>BG05M9OP001-2.005-0037-C01</t>
  </si>
  <si>
    <t>„Активен живот“</t>
  </si>
  <si>
    <t>175804952</t>
  </si>
  <si>
    <t>БЪЛГАРСКА АСОЦИАЦИЯ ЗА РЕКРЕАЦИЯ,ИНТЕГРАЦИЯ И СПОРТ</t>
  </si>
  <si>
    <t>България, гр.София 1592, гр.София, ж.к. Дружба, бл. 90, вх. А, ет. 5, ап. 12</t>
  </si>
  <si>
    <t>България, гр.София 1172, гр. София, Дианабад 1172, ул. Никола Габровски № 46</t>
  </si>
  <si>
    <t>pavelsavov71@abv.bg</t>
  </si>
  <si>
    <t>30.09.2018</t>
  </si>
  <si>
    <t>276756,4000</t>
  </si>
  <si>
    <t>235242,9400</t>
  </si>
  <si>
    <t>41513,4600</t>
  </si>
  <si>
    <t>214055,2600</t>
  </si>
  <si>
    <t>181946,9300</t>
  </si>
  <si>
    <t>32108,3300</t>
  </si>
  <si>
    <t>180455,2600</t>
  </si>
  <si>
    <t>153386,9300</t>
  </si>
  <si>
    <t>27068,3300</t>
  </si>
  <si>
    <t>BG05M9OP001-2.005-0129-C03</t>
  </si>
  <si>
    <t>"Активно и развиващо се пространство за равен шанс"</t>
  </si>
  <si>
    <t>Община Петрич</t>
  </si>
  <si>
    <t>България, гр.Петрич 2850, ул.Цар Борис III № 24</t>
  </si>
  <si>
    <t>mbiserkov@yahoo.com</t>
  </si>
  <si>
    <t>01.05.2017</t>
  </si>
  <si>
    <t>2118621,9600</t>
  </si>
  <si>
    <t>1800828,6800</t>
  </si>
  <si>
    <t>317793,2800</t>
  </si>
  <si>
    <t>302660,2800</t>
  </si>
  <si>
    <t>257261,2400</t>
  </si>
  <si>
    <t>45399,0400</t>
  </si>
  <si>
    <t>122525,2800</t>
  </si>
  <si>
    <t>104146,4900</t>
  </si>
  <si>
    <t>18378,7900</t>
  </si>
  <si>
    <t>120589,2800</t>
  </si>
  <si>
    <t>102500,8900</t>
  </si>
  <si>
    <t>18088,3900</t>
  </si>
  <si>
    <t>1936,0000</t>
  </si>
  <si>
    <t>1645,6000</t>
  </si>
  <si>
    <t>290,4000</t>
  </si>
  <si>
    <t>BG05M9OP001-2.005-0004-C01</t>
  </si>
  <si>
    <t>Иновативни форми за активно включване на социално уязвими групи</t>
  </si>
  <si>
    <t>201608616</t>
  </si>
  <si>
    <t>СПОРТС МЕНИДЖМЪНТ БЪЛГАРИЯ ЕООД</t>
  </si>
  <si>
    <t>Компания</t>
  </si>
  <si>
    <t>Еднолично дружество с ограничена отговорност ЕООД</t>
  </si>
  <si>
    <t>93.19 Други дейности в областта на спорта</t>
  </si>
  <si>
    <t>България, гр.София 1172, ДИАНАБАД, бл.47, вх.Л, ет.5, ап.185</t>
  </si>
  <si>
    <t>viktor.kirkov@sportsmanagement.bg</t>
  </si>
  <si>
    <t>12</t>
  </si>
  <si>
    <t>28.03.2017</t>
  </si>
  <si>
    <t>782000,0000</t>
  </si>
  <si>
    <t>664700,0000</t>
  </si>
  <si>
    <t>117300,0000</t>
  </si>
  <si>
    <t>391000,0000</t>
  </si>
  <si>
    <t>332350,0000</t>
  </si>
  <si>
    <t>58650,0000</t>
  </si>
  <si>
    <t>391420,1300</t>
  </si>
  <si>
    <t>332707,1000</t>
  </si>
  <si>
    <t>58713,0300</t>
  </si>
  <si>
    <t>390906,8300</t>
  </si>
  <si>
    <t>332270,8200</t>
  </si>
  <si>
    <t>58636,0100</t>
  </si>
  <si>
    <t>513,3000</t>
  </si>
  <si>
    <t>436,2800</t>
  </si>
  <si>
    <t>77,0200</t>
  </si>
  <si>
    <t>BG05M9OP001-2.005-0032-C02</t>
  </si>
  <si>
    <t>09.05.2018</t>
  </si>
  <si>
    <t>02.07.2018</t>
  </si>
  <si>
    <t>09.12.2019</t>
  </si>
  <si>
    <t>782200,0000</t>
  </si>
  <si>
    <t>664870,0000</t>
  </si>
  <si>
    <t>117330,0000</t>
  </si>
  <si>
    <t>391100,0000</t>
  </si>
  <si>
    <t>332435,0000</t>
  </si>
  <si>
    <t>58665,0000</t>
  </si>
  <si>
    <t>BG05M9OP001-2.005-0075-C02</t>
  </si>
  <si>
    <t>Дневен център за възрастни хора с увеждания "Добрина" в община Севлиево</t>
  </si>
  <si>
    <t>175743225</t>
  </si>
  <si>
    <t>СДРУЖЕНИЕ "СОЦИАЛНА ПОДКРЕПА И ИНФОРМАЦИЯ"</t>
  </si>
  <si>
    <t>България, гр.София 1309, ж.к СВЕТА ТРОИЦА  бл. 366 вх.А ет.1 ап.1</t>
  </si>
  <si>
    <t>d.georgyev@gmail.com</t>
  </si>
  <si>
    <t>05.10.2018</t>
  </si>
  <si>
    <t>31.12.2018</t>
  </si>
  <si>
    <t>1955640,0000</t>
  </si>
  <si>
    <t>1662294,0000</t>
  </si>
  <si>
    <t>293346,0000</t>
  </si>
  <si>
    <t>391128,0000</t>
  </si>
  <si>
    <t>332458,8000</t>
  </si>
  <si>
    <t>58669,2000</t>
  </si>
  <si>
    <t>264474,0700</t>
  </si>
  <si>
    <t>224802,9200</t>
  </si>
  <si>
    <t>39671,1500</t>
  </si>
  <si>
    <t>BG05M9OP001-2.005-0035-C01</t>
  </si>
  <si>
    <t>Подобряване достъпа до заетост и предоставяне на социални услуги за уязвими лица</t>
  </si>
  <si>
    <t>България, гр.Ботевград 2140, пл. ОСВОБОЖДЕНИЕ № 13</t>
  </si>
  <si>
    <t>06.04.2017</t>
  </si>
  <si>
    <t>30.04.2017</t>
  </si>
  <si>
    <t>1564629,4400</t>
  </si>
  <si>
    <t>1329935,0400</t>
  </si>
  <si>
    <t>234694,4000</t>
  </si>
  <si>
    <t>391157,3600</t>
  </si>
  <si>
    <t>332483,7600</t>
  </si>
  <si>
    <t>58673,6000</t>
  </si>
  <si>
    <t>267348,2800</t>
  </si>
  <si>
    <t>227246,0200</t>
  </si>
  <si>
    <t>40102,2600</t>
  </si>
  <si>
    <t>177220,0600</t>
  </si>
  <si>
    <t>150637,0600</t>
  </si>
  <si>
    <t>26583,0000</t>
  </si>
  <si>
    <t>615,2100</t>
  </si>
  <si>
    <t>522,9300</t>
  </si>
  <si>
    <t>92,2800</t>
  </si>
  <si>
    <t>BG05M9OP001-2.005-0134-C02</t>
  </si>
  <si>
    <t>Подобряване качеството на живот на хора с увреждания и техните семейства на територията на община Мадан</t>
  </si>
  <si>
    <t>psp_madan@abv.bg</t>
  </si>
  <si>
    <t>30.07.2018</t>
  </si>
  <si>
    <t>1564663,9600</t>
  </si>
  <si>
    <t>1329964,3600</t>
  </si>
  <si>
    <t>234699,6000</t>
  </si>
  <si>
    <t>391165,9900</t>
  </si>
  <si>
    <t>332491,0900</t>
  </si>
  <si>
    <t>58674,9000</t>
  </si>
  <si>
    <t>460089,6000</t>
  </si>
  <si>
    <t>391076,1300</t>
  </si>
  <si>
    <t>69013,4700</t>
  </si>
  <si>
    <t>318048,0900</t>
  </si>
  <si>
    <t>270340,8700</t>
  </si>
  <si>
    <t>47707,2200</t>
  </si>
  <si>
    <t>169431,7600</t>
  </si>
  <si>
    <t>144016,9900</t>
  </si>
  <si>
    <t>25414,7700</t>
  </si>
  <si>
    <t>BG05M9OP001-2.005-0047-C02</t>
  </si>
  <si>
    <t>"Активен живот"</t>
  </si>
  <si>
    <t>България, с.Струмяни 2825, площад “7-ми Април” №1"</t>
  </si>
  <si>
    <t>fifi_bg@abv.bg</t>
  </si>
  <si>
    <t>12.04.2017</t>
  </si>
  <si>
    <t>11.08.2017</t>
  </si>
  <si>
    <t>01.12.2018</t>
  </si>
  <si>
    <t>617330,1000</t>
  </si>
  <si>
    <t>524730,6000</t>
  </si>
  <si>
    <t>92599,5000</t>
  </si>
  <si>
    <t>205776,7000</t>
  </si>
  <si>
    <t>174910,2000</t>
  </si>
  <si>
    <t>30866,5000</t>
  </si>
  <si>
    <t>120691,5700</t>
  </si>
  <si>
    <t>102587,8700</t>
  </si>
  <si>
    <t>18103,7000</t>
  </si>
  <si>
    <t>120691,5600</t>
  </si>
  <si>
    <t>102587,8600</t>
  </si>
  <si>
    <t>0,0100</t>
  </si>
  <si>
    <t>BG05M9OP001-2.005-0049-C02</t>
  </si>
  <si>
    <t>"Няма невъзможни неща" по пътя на активното включване</t>
  </si>
  <si>
    <t>175995322</t>
  </si>
  <si>
    <t>СДРУЖЕНИЕ "НЯМА НЕВЪЗМОЖНИ НЕЩА"</t>
  </si>
  <si>
    <t>България, гр.Варна 9004, ул. ВАСИЛ АПРИЛОВ № 1 ет.6 ап.32</t>
  </si>
  <si>
    <t>nnn2015@abv.bg</t>
  </si>
  <si>
    <t>10.04.2017</t>
  </si>
  <si>
    <t>30.08.2018</t>
  </si>
  <si>
    <t>10.10.2018</t>
  </si>
  <si>
    <t>10.05.2019</t>
  </si>
  <si>
    <t>1179340,3600</t>
  </si>
  <si>
    <t>1002439,3200</t>
  </si>
  <si>
    <t>176901,0400</t>
  </si>
  <si>
    <t>294835,0900</t>
  </si>
  <si>
    <t>250609,8300</t>
  </si>
  <si>
    <t>44225,2600</t>
  </si>
  <si>
    <t>BG05M9OP001-2.005-0001-C01</t>
  </si>
  <si>
    <t>Интегрирани услуги за деца и възрастни в риск, както и за семействата им.</t>
  </si>
  <si>
    <t>131090776</t>
  </si>
  <si>
    <t>ФОНДАЦИЯ "СОЦИАЛНИ НОРМИ"</t>
  </si>
  <si>
    <t>Фондация в обществена полза</t>
  </si>
  <si>
    <t>България, гр.Правец 2161, ул. ОПЪЛЧЕНСКА № 11</t>
  </si>
  <si>
    <t>България, гр.София 1309, жк.”Света Троица” бл.304, вх.Б, офис 26Б</t>
  </si>
  <si>
    <t>socnormi@abv.bg</t>
  </si>
  <si>
    <t>94 Дейности на организации с нестопанска цел</t>
  </si>
  <si>
    <t>27.03.2017</t>
  </si>
  <si>
    <t>774580,8000</t>
  </si>
  <si>
    <t>658393,6800</t>
  </si>
  <si>
    <t>116187,1200</t>
  </si>
  <si>
    <t>129096,8000</t>
  </si>
  <si>
    <t>109732,2800</t>
  </si>
  <si>
    <t>19364,5200</t>
  </si>
  <si>
    <t>96208,4700</t>
  </si>
  <si>
    <t>81777,1800</t>
  </si>
  <si>
    <t>14431,2900</t>
  </si>
  <si>
    <t>79873,0900</t>
  </si>
  <si>
    <t>67892,1100</t>
  </si>
  <si>
    <t>11980,9800</t>
  </si>
  <si>
    <t>57669,4300</t>
  </si>
  <si>
    <t>49019,0000</t>
  </si>
  <si>
    <t>8650,4300</t>
  </si>
  <si>
    <t>BG05M9OP001-2.005-0088-C02</t>
  </si>
  <si>
    <t>"Център за социална подкрепа и активно включване - подкрепа чрез предоставяне на иновативни модели на социални услуги"</t>
  </si>
  <si>
    <t>175479569</t>
  </si>
  <si>
    <t>СДРУЖЕНИЕ "БАЛКАНИ БЕЗ ГРАНИЦИ"</t>
  </si>
  <si>
    <t>България, гр.Благоевград 2700, жк СТРУМСКО-ЦЕНТЪР № 15 вх.А ет.6 ап.17</t>
  </si>
  <si>
    <t>България, гр.Благоевград 2700, ул. "Тодор Александров" № 110, ет. 1, офис външен вход</t>
  </si>
  <si>
    <t>polly2006@abv.bg</t>
  </si>
  <si>
    <t>14</t>
  </si>
  <si>
    <t>11.04.2018</t>
  </si>
  <si>
    <t>23.05.2018</t>
  </si>
  <si>
    <t>15.04.2018</t>
  </si>
  <si>
    <t>15.06.2019</t>
  </si>
  <si>
    <t>622644,4000</t>
  </si>
  <si>
    <t>529247,7500</t>
  </si>
  <si>
    <t>93396,6500</t>
  </si>
  <si>
    <t>124528,8800</t>
  </si>
  <si>
    <t>105849,5500</t>
  </si>
  <si>
    <t>18679,3300</t>
  </si>
  <si>
    <t>82986,5000</t>
  </si>
  <si>
    <t>82977,2200</t>
  </si>
  <si>
    <t>69017,8100</t>
  </si>
  <si>
    <t>13959,4100</t>
  </si>
  <si>
    <t>9,2800</t>
  </si>
  <si>
    <t>41483,5700</t>
  </si>
  <si>
    <t>35261,0500</t>
  </si>
  <si>
    <t>6222,5200</t>
  </si>
  <si>
    <t>10,0800</t>
  </si>
  <si>
    <t>8,5700</t>
  </si>
  <si>
    <t>1,5100</t>
  </si>
  <si>
    <t>BG05M9OP001-2.005-0106-C01</t>
  </si>
  <si>
    <t>Пространство за равен шанс</t>
  </si>
  <si>
    <t>Община Благоевград</t>
  </si>
  <si>
    <t>България, гр.Благоевград 2700, пл. "Георги Измирлиев" 1</t>
  </si>
  <si>
    <t>България, гр.Благоевград 2700, пл."Георги Измирилиев" 1</t>
  </si>
  <si>
    <t>msokolova@blgmun.com</t>
  </si>
  <si>
    <t>27.04.2017</t>
  </si>
  <si>
    <t>993182,2400</t>
  </si>
  <si>
    <t>844204,8800</t>
  </si>
  <si>
    <t>148977,3600</t>
  </si>
  <si>
    <t>248295,5600</t>
  </si>
  <si>
    <t>211051,2200</t>
  </si>
  <si>
    <t>37244,3400</t>
  </si>
  <si>
    <t>104477,2600</t>
  </si>
  <si>
    <t>88805,6800</t>
  </si>
  <si>
    <t>15671,5800</t>
  </si>
  <si>
    <t>104309,9300</t>
  </si>
  <si>
    <t>88663,4600</t>
  </si>
  <si>
    <t>15646,4700</t>
  </si>
  <si>
    <t>167,3300</t>
  </si>
  <si>
    <t>142,2200</t>
  </si>
  <si>
    <t>25,1100</t>
  </si>
  <si>
    <t>BG05M9OP001-2.005-0103-C01</t>
  </si>
  <si>
    <t>ExtraCareinRare</t>
  </si>
  <si>
    <t>176658639</t>
  </si>
  <si>
    <t>СДРУЖЕНИЕ "БЪЛГАРСКА ХЪНТИНГТЪН АСОЦИАЦИЯ"</t>
  </si>
  <si>
    <t>България, гр.София 1618, ж.к. КРАСНО СЕЛО бл. 198 вх.1 ет.6 ап.23</t>
  </si>
  <si>
    <t>info@huntington.bg</t>
  </si>
  <si>
    <t>01.04.2017</t>
  </si>
  <si>
    <t>544611,2400</t>
  </si>
  <si>
    <t>462919,5500</t>
  </si>
  <si>
    <t>81691,6900</t>
  </si>
  <si>
    <t>136152,8100</t>
  </si>
  <si>
    <t>115729,8900</t>
  </si>
  <si>
    <t>20422,9200</t>
  </si>
  <si>
    <t>106618,1800</t>
  </si>
  <si>
    <t>90625,4000</t>
  </si>
  <si>
    <t>15992,7800</t>
  </si>
  <si>
    <t>85503,7800</t>
  </si>
  <si>
    <t>72678,1600</t>
  </si>
  <si>
    <t>12825,6200</t>
  </si>
  <si>
    <t>BG05M9OP001-2.005-0098-C02</t>
  </si>
  <si>
    <t>Дневен център за възрастни хора с увреждания - шанс за активното включване</t>
  </si>
  <si>
    <t>ninaa_2008@abv.bg</t>
  </si>
  <si>
    <t>31.10.2018</t>
  </si>
  <si>
    <t>27.10.2018</t>
  </si>
  <si>
    <t>27.12.2018</t>
  </si>
  <si>
    <t>1129005,0000</t>
  </si>
  <si>
    <t>959654,2200</t>
  </si>
  <si>
    <t>169350,7800</t>
  </si>
  <si>
    <t>376335,0000</t>
  </si>
  <si>
    <t>319884,7400</t>
  </si>
  <si>
    <t>56450,2600</t>
  </si>
  <si>
    <t>188216,1100</t>
  </si>
  <si>
    <t>159983,7300</t>
  </si>
  <si>
    <t>28232,3800</t>
  </si>
  <si>
    <t>188215,5000</t>
  </si>
  <si>
    <t>159983,2100</t>
  </si>
  <si>
    <t>28232,2900</t>
  </si>
  <si>
    <t>0,6100</t>
  </si>
  <si>
    <t>0,5200</t>
  </si>
  <si>
    <t>0,0900</t>
  </si>
  <si>
    <t>Договори по схема BG05M9OP001-2.004 Услуги за ранно детско развитие</t>
  </si>
  <si>
    <t>Договорени средства</t>
  </si>
  <si>
    <t xml:space="preserve">Реално изплатени суми </t>
  </si>
  <si>
    <t>Услуги за ранно детско развитие</t>
  </si>
  <si>
    <t>BG05M9OP001-2.004-0010-C01</t>
  </si>
  <si>
    <t>"Социално включване в община Николаево"</t>
  </si>
  <si>
    <t>196552,8200</t>
  </si>
  <si>
    <t>167069,9000</t>
  </si>
  <si>
    <t>29482,9200</t>
  </si>
  <si>
    <t>BG05M9OP001-2.004-0035-C01</t>
  </si>
  <si>
    <t>Предоставяне на услуги за ранно детско развитие в Общностен център - Ямбол</t>
  </si>
  <si>
    <t>България, гр.Ямбол 8600, ул. "Г. С. Раковски" № 7</t>
  </si>
  <si>
    <t>bitzova@yambol.bg</t>
  </si>
  <si>
    <t>30</t>
  </si>
  <si>
    <t>24.07.2016</t>
  </si>
  <si>
    <t>България, Северна и югоизточна България, Югоизточен, Ямбол, Ямбол, гр.Ямбол</t>
  </si>
  <si>
    <t>588475,0000</t>
  </si>
  <si>
    <t>500203,7500</t>
  </si>
  <si>
    <t>88271,2500</t>
  </si>
  <si>
    <t>BG05M9OP001-2.004-0054-C01</t>
  </si>
  <si>
    <t>Предоставяне на интегрирани услуги за ранно детско развитие в община Провадия</t>
  </si>
  <si>
    <t>02.08.2016</t>
  </si>
  <si>
    <t>301232,0000</t>
  </si>
  <si>
    <t>256047,2000</t>
  </si>
  <si>
    <t>45184,8000</t>
  </si>
  <si>
    <t>BG05M9OP001-2.004-0021-C01</t>
  </si>
  <si>
    <t>Равен шанс за всички деца в община Добричка</t>
  </si>
  <si>
    <t>община Добричка</t>
  </si>
  <si>
    <t>България, гр.Добрич 9300, ул.Независимост №20</t>
  </si>
  <si>
    <t>10.08.2016</t>
  </si>
  <si>
    <t>1176156,9600</t>
  </si>
  <si>
    <t>999733,4200</t>
  </si>
  <si>
    <t>176423,5400</t>
  </si>
  <si>
    <t>588078,4800</t>
  </si>
  <si>
    <t>BG05M9OP001-2.004-0058-C01</t>
  </si>
  <si>
    <t>"СТИМУЛ за ранно детско развитие"</t>
  </si>
  <si>
    <t>nikolaevaemilia@abv.bg</t>
  </si>
  <si>
    <t>29</t>
  </si>
  <si>
    <t>1316400,0000</t>
  </si>
  <si>
    <t>1118940,0400</t>
  </si>
  <si>
    <t>197459,9600</t>
  </si>
  <si>
    <t>658200,0000</t>
  </si>
  <si>
    <t>BG05M9OP001-2.004-0053-C01</t>
  </si>
  <si>
    <t>Предоставяне на интегрирани услуги за ранно детско развитие в община Крумовград</t>
  </si>
  <si>
    <t>09.08.2016</t>
  </si>
  <si>
    <t>677048,0000</t>
  </si>
  <si>
    <t>575490,8000</t>
  </si>
  <si>
    <t>101557,2000</t>
  </si>
  <si>
    <t>338524,0000</t>
  </si>
  <si>
    <t>BG05M9OP001-2.004-0030-C01</t>
  </si>
  <si>
    <t>"Заедно за нашето бъдеще"</t>
  </si>
  <si>
    <t>sabbz@abv.bg</t>
  </si>
  <si>
    <t>05.08.2016</t>
  </si>
  <si>
    <t>883866,7500</t>
  </si>
  <si>
    <t>751286,7300</t>
  </si>
  <si>
    <t>132580,0200</t>
  </si>
  <si>
    <t>294622,2500</t>
  </si>
  <si>
    <t>BG05M9OP001-2.004-0063-C01</t>
  </si>
  <si>
    <t>"Равен шанс за всички"</t>
  </si>
  <si>
    <t>s_angelova@sevlievo.bg</t>
  </si>
  <si>
    <t>28.07.2016</t>
  </si>
  <si>
    <t>1114271,9200</t>
  </si>
  <si>
    <t>947131,1200</t>
  </si>
  <si>
    <t>167140,8000</t>
  </si>
  <si>
    <t>557135,9600</t>
  </si>
  <si>
    <t>BG05M9OP001-2.004-0040-C01</t>
  </si>
  <si>
    <t>Услуги за ранно детско развитие в община Перник</t>
  </si>
  <si>
    <t>България, гр.Перник 2300, пл. СВ.ИВАН РИЛСКИ</t>
  </si>
  <si>
    <t>projects@pernik.bg</t>
  </si>
  <si>
    <t>26.07.2016</t>
  </si>
  <si>
    <t>Югозападна България</t>
  </si>
  <si>
    <t>3300735,0000</t>
  </si>
  <si>
    <t>2805624,7500</t>
  </si>
  <si>
    <t>495110,2500</t>
  </si>
  <si>
    <t>BG05M9OP001-2.004-0007-C01</t>
  </si>
  <si>
    <t>“Интегрирани социални услуги за деца от 0 до 7 г. и техните родители в община Кирково”</t>
  </si>
  <si>
    <t>Община Кирково, област Кърджали</t>
  </si>
  <si>
    <t>България, с.Кирково 6884, ул."Дружба" № 1</t>
  </si>
  <si>
    <t>shengul_kj@abv.bg</t>
  </si>
  <si>
    <t>31</t>
  </si>
  <si>
    <t>626271,0000</t>
  </si>
  <si>
    <t>532330,3500</t>
  </si>
  <si>
    <t>93940,6500</t>
  </si>
  <si>
    <t>208757,0000</t>
  </si>
  <si>
    <t>BG05M9OP001-2.004-0046-C01</t>
  </si>
  <si>
    <t>Общностен център за деца и родители "ЦАРЕВГРАД"</t>
  </si>
  <si>
    <t>България, гр.Велико Търново 5000, пл. Майка България № 2</t>
  </si>
  <si>
    <t>joro.kovachev@gmail.com</t>
  </si>
  <si>
    <t>2613605,1600</t>
  </si>
  <si>
    <t>2221564,3600</t>
  </si>
  <si>
    <t>392040,8000</t>
  </si>
  <si>
    <t>653401,2900</t>
  </si>
  <si>
    <t>BG05M9OP001-2.004-0013-C01</t>
  </si>
  <si>
    <t>"Подкрепа за всички деца"</t>
  </si>
  <si>
    <t>elentodorova@abv.bg</t>
  </si>
  <si>
    <t>България, Югозападна и южно-централна България, Южен централен, Хасково, Димитровград, гр.Димитровград</t>
  </si>
  <si>
    <t>1688919,2500</t>
  </si>
  <si>
    <t>1435581,3500</t>
  </si>
  <si>
    <t>253337,9000</t>
  </si>
  <si>
    <t>337783,8500</t>
  </si>
  <si>
    <t>BG05M9OP001-2.004-0032-C01</t>
  </si>
  <si>
    <t>Общностен център за деца и семейства в Община "Марица"</t>
  </si>
  <si>
    <t>България, гр.Пловдив 4003, бул.Марица №57а</t>
  </si>
  <si>
    <t>chochev@maritsa.org</t>
  </si>
  <si>
    <t>22.07.2016</t>
  </si>
  <si>
    <t>25.07.2017</t>
  </si>
  <si>
    <t>542000,0000</t>
  </si>
  <si>
    <t>460700,0200</t>
  </si>
  <si>
    <t>81299,9800</t>
  </si>
  <si>
    <t>271000,0000</t>
  </si>
  <si>
    <t>BG05M9OP001-2.004-0017-C01</t>
  </si>
  <si>
    <t>“Бъдеще за нашите деца“-услуги за ранно детско развитие в община Сливо поле</t>
  </si>
  <si>
    <t>България, гр.Сливо поле 7060, пл.ДЕМОКРАЦИЯ № 1</t>
  </si>
  <si>
    <t>slivopole_psv@abv.bg</t>
  </si>
  <si>
    <t>14.07.2016</t>
  </si>
  <si>
    <t>815136,0000</t>
  </si>
  <si>
    <t>692865,6300</t>
  </si>
  <si>
    <t>122270,3700</t>
  </si>
  <si>
    <t>271712,0000</t>
  </si>
  <si>
    <t>BG05M9OP001-2.004-0008-C01</t>
  </si>
  <si>
    <t>С отговорност и грижа за децата от 0 до 7 години от община Стралджа - 2</t>
  </si>
  <si>
    <t>1217385,6500</t>
  </si>
  <si>
    <t>1034777,8500</t>
  </si>
  <si>
    <t>182607,8000</t>
  </si>
  <si>
    <t>243477,1300</t>
  </si>
  <si>
    <t>BG05M9OP001-2.004-0019-C01</t>
  </si>
  <si>
    <t>"Продължаване дейността на Регионален център за ранна интервенция на уврежданията -  Плевен"</t>
  </si>
  <si>
    <t>pro_pro@abv.bg</t>
  </si>
  <si>
    <t>25.08.2016</t>
  </si>
  <si>
    <t>3528858,0000</t>
  </si>
  <si>
    <t>2999529,3000</t>
  </si>
  <si>
    <t>529328,7000</t>
  </si>
  <si>
    <t>588143,0000</t>
  </si>
  <si>
    <t>BG05M9OP001-2.004-0025-C01</t>
  </si>
  <si>
    <t>Предоставяне на интегрирани социални услуги за деца и родители от уязвими групи в Община Кубрат</t>
  </si>
  <si>
    <t>Община Кубрат</t>
  </si>
  <si>
    <t>България, гр.Кубрат 7300, ул. "Княз Борис I " №1</t>
  </si>
  <si>
    <t>ori_m@abv.bg</t>
  </si>
  <si>
    <t>15.08.2016</t>
  </si>
  <si>
    <t>България, Северна и югоизточна България, Северен централен, Разград, Кубрат, гр.Кубрат</t>
  </si>
  <si>
    <t>1710320,0000</t>
  </si>
  <si>
    <t>1453772,0000</t>
  </si>
  <si>
    <t>256548,0000</t>
  </si>
  <si>
    <t>342064,0000</t>
  </si>
  <si>
    <t>BG05M9OP001-2.004-0001-C01</t>
  </si>
  <si>
    <t>Общностен център за ранно детско развитие и родителска подкрепа "Надежда" Бургас</t>
  </si>
  <si>
    <t>България, гр.Бургас 8000, ул. "Александровска" №26</t>
  </si>
  <si>
    <t>y.ananieva@burgas.bg</t>
  </si>
  <si>
    <t>България, Северна и югоизточна България, Югоизточен, Бургас, Бургас, гр.Бургас</t>
  </si>
  <si>
    <t>1974582,7200</t>
  </si>
  <si>
    <t>1678395,3100</t>
  </si>
  <si>
    <t>296187,4100</t>
  </si>
  <si>
    <t>658194,2400</t>
  </si>
  <si>
    <t>BG05M9OP001-2.004-0042-C01</t>
  </si>
  <si>
    <t>Комплекс за социално-здравни услуги за деца и семейства</t>
  </si>
  <si>
    <t>pcviatkova@gabrovo.bg</t>
  </si>
  <si>
    <t>24.08.2016</t>
  </si>
  <si>
    <t>2376835,0000</t>
  </si>
  <si>
    <t>2020309,7000</t>
  </si>
  <si>
    <t>356525,3000</t>
  </si>
  <si>
    <t>475367,0000</t>
  </si>
  <si>
    <t>BG05M9OP001-2.004-0066-C01</t>
  </si>
  <si>
    <t>Подкрепено детско развитие</t>
  </si>
  <si>
    <t>ОБЩИНА КРУШАРИ</t>
  </si>
  <si>
    <t>България, с.Крушари 9410, ул. „Девети септември” № 3 "а"</t>
  </si>
  <si>
    <t>dida.zheleva@abv.bg</t>
  </si>
  <si>
    <t>23.08.2016</t>
  </si>
  <si>
    <t>862704,0000</t>
  </si>
  <si>
    <t>733298,3600</t>
  </si>
  <si>
    <t>129405,6400</t>
  </si>
  <si>
    <t>215676,0000</t>
  </si>
  <si>
    <t>BG05M9OP001-2.004-0014-C02</t>
  </si>
  <si>
    <t>„ОБЩИНА ЛОМ – В ГРИЖА ЗА ДЕЦАТА”</t>
  </si>
  <si>
    <t>katya_i@abv.bg</t>
  </si>
  <si>
    <t>35</t>
  </si>
  <si>
    <t>13.05.2016</t>
  </si>
  <si>
    <t>24.07.2018</t>
  </si>
  <si>
    <t>01.05.2019</t>
  </si>
  <si>
    <t>2942835,0000</t>
  </si>
  <si>
    <t>2501409,7500</t>
  </si>
  <si>
    <t>441425,2500</t>
  </si>
  <si>
    <t>588567,0000</t>
  </si>
  <si>
    <t>BG05M9OP001-2.004-0039-C02</t>
  </si>
  <si>
    <t>Интегрирани услуги за ранно детско развитие на деца до 7 години и техните семейства от община Айтос</t>
  </si>
  <si>
    <t>България, гр.Айтос 8500, ул.Цар Освободител 3</t>
  </si>
  <si>
    <t>ob_aytos@abv.bg</t>
  </si>
  <si>
    <t>26.07.2018</t>
  </si>
  <si>
    <t>31.01.2019</t>
  </si>
  <si>
    <t>България, Северна и югоизточна България, Югоизточен, Бургас, Айтос, гр.Айтос</t>
  </si>
  <si>
    <t>974016,0000</t>
  </si>
  <si>
    <t>827913,6000</t>
  </si>
  <si>
    <t>146102,4000</t>
  </si>
  <si>
    <t>243504,0000</t>
  </si>
  <si>
    <t>BG05M9OP001-2.004-0031-C01</t>
  </si>
  <si>
    <t>Устойчиво развитие на услугите за социално включване в община Видин</t>
  </si>
  <si>
    <t>Община Видин</t>
  </si>
  <si>
    <t>България, гр.Видин 3700, пл. "Бдинци" № 2</t>
  </si>
  <si>
    <t>sekretar@vidin.bg</t>
  </si>
  <si>
    <t>1956979,7500</t>
  </si>
  <si>
    <t>1663432,8000</t>
  </si>
  <si>
    <t>293546,9500</t>
  </si>
  <si>
    <t>391395,9500</t>
  </si>
  <si>
    <t>BG05M9OP001-2.004-0052-C02</t>
  </si>
  <si>
    <t>Общностен център за деца и семейства -Варна</t>
  </si>
  <si>
    <t>000093442</t>
  </si>
  <si>
    <t>ОБЩИНА ВАРНА</t>
  </si>
  <si>
    <t>България, гр.Варна 9000, бул. ОСМИ ПРИМОРСКИ ПОЛК № 43</t>
  </si>
  <si>
    <t>daniela1105@abv.bg</t>
  </si>
  <si>
    <t>18.07.2016</t>
  </si>
  <si>
    <t>16.08.2018</t>
  </si>
  <si>
    <t>31.03.2019</t>
  </si>
  <si>
    <t>България, Северна и югоизточна България, Североизточен, Варна, Варна</t>
  </si>
  <si>
    <t>1974600,0000</t>
  </si>
  <si>
    <t>1678409,9900</t>
  </si>
  <si>
    <t>296190,0100</t>
  </si>
  <si>
    <t>BG05M9OP001-2.004-0041-C02</t>
  </si>
  <si>
    <t>СОЦИАЛНО ВКЛЮЧВАНЕ ЧРЕЗ УСЛУГИ ЗА РАННО ДЕТСКО РАЗВИТИЕ В ОБЩИНА РУСЕ</t>
  </si>
  <si>
    <t>България, гр.Русе 7000, пл. "СВОБОДА" № 6</t>
  </si>
  <si>
    <t>България, гр.Русе 7000, Пл."Свобода" № 6</t>
  </si>
  <si>
    <t>irenpetrova66@gmail.com</t>
  </si>
  <si>
    <t>33</t>
  </si>
  <si>
    <t>21.08.2018</t>
  </si>
  <si>
    <t>01.04.2019</t>
  </si>
  <si>
    <t>2354268,0000</t>
  </si>
  <si>
    <t>2001127,8200</t>
  </si>
  <si>
    <t>353140,1800</t>
  </si>
  <si>
    <t>BG05M9OP001-2.004-0037-C01</t>
  </si>
  <si>
    <t>Център за ранно детско развитие  - Асеновград</t>
  </si>
  <si>
    <t>България, гр.Асеновград 4230, пл. „Академик Николай Хайтов“ № 9</t>
  </si>
  <si>
    <t>Mari_valkanova@abv.bg</t>
  </si>
  <si>
    <t>България, Югозападна и южно-централна България, Южен централен, Пловдив, Асеновград, гр.Асеновград</t>
  </si>
  <si>
    <t>2354203,2800</t>
  </si>
  <si>
    <t>2001072,7600</t>
  </si>
  <si>
    <t>353130,5200</t>
  </si>
  <si>
    <t>588550,8200</t>
  </si>
  <si>
    <t>BG05M9OP001-2.004-0012-C02</t>
  </si>
  <si>
    <t>Заедно можем да продължим</t>
  </si>
  <si>
    <t>Община Генерал Тошево</t>
  </si>
  <si>
    <t>България, гр.Генерал Тошево 9500, ул."Васил Априлов" №5</t>
  </si>
  <si>
    <t>nadezda_76@yahoo.com</t>
  </si>
  <si>
    <t>06.07.2018</t>
  </si>
  <si>
    <t>10.07.2018</t>
  </si>
  <si>
    <t>10.01.2019</t>
  </si>
  <si>
    <t>829040,0000</t>
  </si>
  <si>
    <t>704684,0000</t>
  </si>
  <si>
    <t>124356,0000</t>
  </si>
  <si>
    <t>207260,0000</t>
  </si>
  <si>
    <t>BG05M9OP001-2.004-0002-C02</t>
  </si>
  <si>
    <t>"Подкрепи ме, за да успея"</t>
  </si>
  <si>
    <t>Община Вълчи дол</t>
  </si>
  <si>
    <t>България, гр.Вълчи дол 9280, пл. "Христо Ботев" №1</t>
  </si>
  <si>
    <t>d.velikova@valchidol-bg.com</t>
  </si>
  <si>
    <t>17.08.2018</t>
  </si>
  <si>
    <t>27.08.2018</t>
  </si>
  <si>
    <t>1358469,5000</t>
  </si>
  <si>
    <t>1154699,0700</t>
  </si>
  <si>
    <t>203770,4300</t>
  </si>
  <si>
    <t>271693,9000</t>
  </si>
  <si>
    <t>BG05M9OP001-2.004-0026-C01</t>
  </si>
  <si>
    <t>"Да продължим доброто дело"</t>
  </si>
  <si>
    <t>Община Карлово</t>
  </si>
  <si>
    <t>България, гр.Карлово 4300, "Петко Събев" 1</t>
  </si>
  <si>
    <t>sipkarlovo@abv.bg</t>
  </si>
  <si>
    <t>BG05M9OP001-2.004-0048-C02</t>
  </si>
  <si>
    <t>С грижа за теб</t>
  </si>
  <si>
    <t>12.07.2016</t>
  </si>
  <si>
    <t>25.09.2018</t>
  </si>
  <si>
    <t>01.07.2019</t>
  </si>
  <si>
    <t>България, Северна и югоизточна България, Североизточен, Търговище, Търговище, гр.Търговище</t>
  </si>
  <si>
    <t>3300000,0000</t>
  </si>
  <si>
    <t>2805000,0000</t>
  </si>
  <si>
    <t>660000,0000</t>
  </si>
  <si>
    <t>BG05M9OP001-2.004-0057-C02</t>
  </si>
  <si>
    <t>Предоставяне на интегрирани услуги за ранно детско развитие в Общностен център за деца и семейства Сливен</t>
  </si>
  <si>
    <t>България, гр.Сливен 8800, бул. "Цар освободител"1</t>
  </si>
  <si>
    <t>pepachilikova@gmail.bg</t>
  </si>
  <si>
    <t>41</t>
  </si>
  <si>
    <t>03.08.2016</t>
  </si>
  <si>
    <t>15.10.2018</t>
  </si>
  <si>
    <t>България, Северна и югоизточна България, Югоизточен, Сливен, Сливен, гр.Сливен</t>
  </si>
  <si>
    <t>4234338,3600</t>
  </si>
  <si>
    <t>3599187,5500</t>
  </si>
  <si>
    <t>635150,8100</t>
  </si>
  <si>
    <t>702942,5400</t>
  </si>
  <si>
    <t>BG05M9OP001-2.004-0061-C02</t>
  </si>
  <si>
    <t>Превенция на социалното изключване и намаляване на бедността сред децата в община Разград</t>
  </si>
  <si>
    <t>България, гр.Разград 7200, бул. БЕЛИ ЛОМ № 37А</t>
  </si>
  <si>
    <t>България, гр.Разград 7200, бул. "Бели Лом" № 37 A</t>
  </si>
  <si>
    <t>42</t>
  </si>
  <si>
    <t>2007701,0000</t>
  </si>
  <si>
    <t>1706545,8500</t>
  </si>
  <si>
    <t>301155,1500</t>
  </si>
  <si>
    <t>830567,0000</t>
  </si>
  <si>
    <t>BG05M9OP001-2.004-0015-C01</t>
  </si>
  <si>
    <t>"Услуги за ранно детско развитие в община Елена"</t>
  </si>
  <si>
    <t>Община Елена</t>
  </si>
  <si>
    <t>България, гр.Елена 5070, ул. "Иларион Макариополски" № 24</t>
  </si>
  <si>
    <t>su@elena.bg</t>
  </si>
  <si>
    <t>23.10.2018</t>
  </si>
  <si>
    <t>България, Северна и югоизточна България, Северен централен, Велико Търново, Елена, гр.Елена</t>
  </si>
  <si>
    <t>962832,2100</t>
  </si>
  <si>
    <t>818407,3800</t>
  </si>
  <si>
    <t>144424,8300</t>
  </si>
  <si>
    <t>320944,0700</t>
  </si>
  <si>
    <t>BG05M9OP001-2.004-0004-C03</t>
  </si>
  <si>
    <t>"Предоставяне на интегрирани социални услуги за устойчиво ранно детско развитие и активно социално включване в община Ардино"</t>
  </si>
  <si>
    <t>България, гр.Ардино 6750, бул. БЕЛИ БРЕЗИ № 31</t>
  </si>
  <si>
    <t>bahar77@abv.bg</t>
  </si>
  <si>
    <t>44</t>
  </si>
  <si>
    <t>04.07.2018</t>
  </si>
  <si>
    <t>2718319,4000</t>
  </si>
  <si>
    <t>2310571,5200</t>
  </si>
  <si>
    <t>407747,8800</t>
  </si>
  <si>
    <t>677555,9000</t>
  </si>
  <si>
    <t>BG05M9OP001-2.004-0034-C02</t>
  </si>
  <si>
    <t>"Общностен център за деца и семейства в риск - гр.Девин"</t>
  </si>
  <si>
    <t>1198030,5000</t>
  </si>
  <si>
    <t>1018325,9200</t>
  </si>
  <si>
    <t>179704,5800</t>
  </si>
  <si>
    <t>382894,5000</t>
  </si>
  <si>
    <t>BG05M9OP001-2.004-0022-C03</t>
  </si>
  <si>
    <t>Услуги за ранно детско развитие в Община Благоевград</t>
  </si>
  <si>
    <t>България, гр.Благоевград 2700, пл. "Георги Измирлиев" № 1</t>
  </si>
  <si>
    <t>smitova@blgmun.com</t>
  </si>
  <si>
    <t>2969612,5500</t>
  </si>
  <si>
    <t>2524170,6900</t>
  </si>
  <si>
    <t>445441,8600</t>
  </si>
  <si>
    <t>BG05M9OP001-2.004-0023-C02</t>
  </si>
  <si>
    <t>"Община Аврен - услуги за ранно детско развитие"</t>
  </si>
  <si>
    <t>19.10.2018</t>
  </si>
  <si>
    <t>1101991,6800</t>
  </si>
  <si>
    <t>936692,9600</t>
  </si>
  <si>
    <t>165298,7200</t>
  </si>
  <si>
    <t>BG05M9OP001-2.004-0036-C02</t>
  </si>
  <si>
    <t>Услуги за ранно детско развитие  от  Общностен  център за деца и семейства - Тетевен</t>
  </si>
  <si>
    <t>Община Тетевен</t>
  </si>
  <si>
    <t>България, гр.Тетевен 5700, пл."Сава Младенов"№9</t>
  </si>
  <si>
    <t>40</t>
  </si>
  <si>
    <t>16.10.2018</t>
  </si>
  <si>
    <t>03.11.2018</t>
  </si>
  <si>
    <t>България, Северна и югоизточна България, Северозападен, Ловеч, Тетевен, гр.Тетевен</t>
  </si>
  <si>
    <t>1293336,7900</t>
  </si>
  <si>
    <t>1099336,2700</t>
  </si>
  <si>
    <t>194000,5200</t>
  </si>
  <si>
    <t>BG05M9OP001-2.004-0011-C02</t>
  </si>
  <si>
    <t>Център за социално включване "Развитие"</t>
  </si>
  <si>
    <t>apaligorov@abv.bg</t>
  </si>
  <si>
    <t>43</t>
  </si>
  <si>
    <t>12.11.2018</t>
  </si>
  <si>
    <t>11.12.2018</t>
  </si>
  <si>
    <t>11.12.2019</t>
  </si>
  <si>
    <t>България, Югозападна и южно-централна България, Южен централен, Пазарджик, Велинград</t>
  </si>
  <si>
    <t>2571930,1200</t>
  </si>
  <si>
    <t>2186140,5700</t>
  </si>
  <si>
    <t>385789,5500</t>
  </si>
  <si>
    <t>BG05M9OP001-2.004-0056-C02</t>
  </si>
  <si>
    <t>Общностен център за деца и семейства - Пловдив</t>
  </si>
  <si>
    <t>000471504</t>
  </si>
  <si>
    <t>ОБЩИНА ПЛОВДИВ</t>
  </si>
  <si>
    <t>България, гр.Пловдив 4000, пл. СТЕФАН СТАМБОЛОВ № 1</t>
  </si>
  <si>
    <t>v_boteva@plovdiv.bg</t>
  </si>
  <si>
    <t>21.09.2018</t>
  </si>
  <si>
    <t>26.09.2018</t>
  </si>
  <si>
    <t>26.01.2019</t>
  </si>
  <si>
    <t>3542419,2000</t>
  </si>
  <si>
    <t>3011056,3200</t>
  </si>
  <si>
    <t>531362,8800</t>
  </si>
  <si>
    <t>BG05M9OP001-2.004-0045-C02</t>
  </si>
  <si>
    <t>"Услуги за ранно детско развитие в Община Камено"</t>
  </si>
  <si>
    <t>marijana_stefanova@abv.bg</t>
  </si>
  <si>
    <t>02.11.2018</t>
  </si>
  <si>
    <t>02.03.2019</t>
  </si>
  <si>
    <t>1028308,0000</t>
  </si>
  <si>
    <t>874061,8000</t>
  </si>
  <si>
    <t>154246,2000</t>
  </si>
  <si>
    <t>BG05M9OP001-2.004-0062-C03</t>
  </si>
  <si>
    <t>Детство без граници</t>
  </si>
  <si>
    <t>България, с.Самуил 7454, ул. ХАДЖИ ДИМИТЪР № 2</t>
  </si>
  <si>
    <t>obrazovanie_samuil@abv.bg</t>
  </si>
  <si>
    <t>979811,0400</t>
  </si>
  <si>
    <t>832839,3900</t>
  </si>
  <si>
    <t>146971,6500</t>
  </si>
  <si>
    <t>BG05M9OP001-2.004-0051-C02</t>
  </si>
  <si>
    <t>С грижа за децата и техните семейства</t>
  </si>
  <si>
    <t>България, гр.Стара Загора 6000, бул. ЦАР СИМЕОН ВЕЛИКИ № 107</t>
  </si>
  <si>
    <t>toni_tts@yahoo.com</t>
  </si>
  <si>
    <t>30.08.2016</t>
  </si>
  <si>
    <t>2005125,8700</t>
  </si>
  <si>
    <t>1704357,0200</t>
  </si>
  <si>
    <t>300768,8500</t>
  </si>
  <si>
    <t>BG05M9OP001-2.004-0049-C03</t>
  </si>
  <si>
    <t>Шанс за нашите деца</t>
  </si>
  <si>
    <t>България, гр.Хасково 6300, ПЛ. ОБЩИНСКИ N1</t>
  </si>
  <si>
    <t>d_stoyanova@haskovo.bg</t>
  </si>
  <si>
    <t>30.12.2019</t>
  </si>
  <si>
    <t>3810731,8200</t>
  </si>
  <si>
    <t>3239122,0500</t>
  </si>
  <si>
    <t>571609,7700</t>
  </si>
  <si>
    <t>BG05M9OP001-2.004-0016-C02</t>
  </si>
  <si>
    <t>Грижа за децата на община Долни Дъбник</t>
  </si>
  <si>
    <t>ivan_vetov@mail.bg</t>
  </si>
  <si>
    <t>88.91 Дневни грижи за малки деца</t>
  </si>
  <si>
    <t>21.07.2016</t>
  </si>
  <si>
    <t>1473818,2400</t>
  </si>
  <si>
    <t>1252745,5100</t>
  </si>
  <si>
    <t>221072,7300</t>
  </si>
  <si>
    <t>BG05M9OP001-2.004-0024-C02</t>
  </si>
  <si>
    <t>Услуги за ранно детско развитие в община Кюстендил</t>
  </si>
  <si>
    <t>05.11.2018</t>
  </si>
  <si>
    <t>1956347,8300</t>
  </si>
  <si>
    <t>1662895,6600</t>
  </si>
  <si>
    <t>293452,1700</t>
  </si>
  <si>
    <t>BG05M9OP001-2.004-0029-C02</t>
  </si>
  <si>
    <t>Алтернатива за ранно детско развитие</t>
  </si>
  <si>
    <t>Община Дупница</t>
  </si>
  <si>
    <t>България, гр.Дупница 2600, пл. "Свобода" №1</t>
  </si>
  <si>
    <t>29.10.2018</t>
  </si>
  <si>
    <t>2691863,7000</t>
  </si>
  <si>
    <t>2288084,1500</t>
  </si>
  <si>
    <t>403779,5500</t>
  </si>
  <si>
    <t>BG05M9OP001-2.004-0003-C03</t>
  </si>
  <si>
    <t>Услуги за ранно детско развитие в община Стражица.</t>
  </si>
  <si>
    <t>05.05.2016</t>
  </si>
  <si>
    <t>05.09.2018</t>
  </si>
  <si>
    <t>05.12.2019</t>
  </si>
  <si>
    <t>България, Северна и югоизточна България, Северен централен, Велико Търново, Стражица, гр.Стражица</t>
  </si>
  <si>
    <t>2147047,1200</t>
  </si>
  <si>
    <t>1824990,0600</t>
  </si>
  <si>
    <t>322057,0600</t>
  </si>
  <si>
    <t>BG05M9OP001-2.004-0038-C02</t>
  </si>
  <si>
    <t>„Бъдеще сега: Предоставяне на интегрирани услуги за ранно детско развитие в община Средец”</t>
  </si>
  <si>
    <t>Община Средец</t>
  </si>
  <si>
    <t>България, гр.Средец 8300, пл. "България" № 8</t>
  </si>
  <si>
    <t>pshivarova@outlook.com</t>
  </si>
  <si>
    <t>16.08.2016</t>
  </si>
  <si>
    <t>22.10.2018</t>
  </si>
  <si>
    <t>16.11.2018</t>
  </si>
  <si>
    <t>България, Северна и югоизточна България, Югоизточен, Бургас, Средец</t>
  </si>
  <si>
    <t>1533345,5300</t>
  </si>
  <si>
    <t>1303343,7000</t>
  </si>
  <si>
    <t>230001,8300</t>
  </si>
  <si>
    <t>BG05M9OP001-2.004-0047-C02</t>
  </si>
  <si>
    <t>Комплекс за интегрирани социални услуги за деца и семейства</t>
  </si>
  <si>
    <t>000696327</t>
  </si>
  <si>
    <t>СТОЛИЧНА ОБЩИНА</t>
  </si>
  <si>
    <t>България, гр.София 1000, ул. МОСКОВСКА № 33</t>
  </si>
  <si>
    <t>България, гр.София 1000, бул. Мария Луиза 88</t>
  </si>
  <si>
    <t>esi.v.radeva@gmail.com</t>
  </si>
  <si>
    <t>37</t>
  </si>
  <si>
    <t>04.11.2018</t>
  </si>
  <si>
    <t>04.09.2019</t>
  </si>
  <si>
    <t>10512593,3400</t>
  </si>
  <si>
    <t>8935704,3600</t>
  </si>
  <si>
    <t>1576888,9800</t>
  </si>
  <si>
    <t>BG05M9OP001-2.004-0033-C02</t>
  </si>
  <si>
    <t>Корпус за социални услуги за деца от 0 до 7 години от социално уязвими семейства.</t>
  </si>
  <si>
    <t>1686604,0000</t>
  </si>
  <si>
    <t>1433613,3800</t>
  </si>
  <si>
    <t>252990,6200</t>
  </si>
  <si>
    <t>BG05M9OP001-2.004-0064-C02</t>
  </si>
  <si>
    <t>Инвестиции за бъдещето</t>
  </si>
  <si>
    <t>България, гр.Рила 2630, пл.ВЪЗРАЖДАНЕ № 1</t>
  </si>
  <si>
    <t>lazarchavkov@gmail.com</t>
  </si>
  <si>
    <t>38</t>
  </si>
  <si>
    <t>31.10.2016</t>
  </si>
  <si>
    <t>01.11.2016</t>
  </si>
  <si>
    <t>1513799,9900</t>
  </si>
  <si>
    <t>1286729,9600</t>
  </si>
  <si>
    <t>227070,0300</t>
  </si>
  <si>
    <t>BG05M9OP001-2.004-0055-C02</t>
  </si>
  <si>
    <t>Равен шанс за всички деца.</t>
  </si>
  <si>
    <t>1474888,1200</t>
  </si>
  <si>
    <t>1253654,9200</t>
  </si>
  <si>
    <t>221233,2000</t>
  </si>
  <si>
    <t>BG05M9OP001-2.004-0018-C01</t>
  </si>
  <si>
    <t>Услуги за ранно детско развитие в Общностен център за деца в риск от 0 до 7 години и техните семейства в община Долни чифлик</t>
  </si>
  <si>
    <t>ОБЩИНА ДОЛНИ ЧИФЛИК</t>
  </si>
  <si>
    <t>България, гр.Долни чифлик 9120, пл. ТИЧА № 1</t>
  </si>
  <si>
    <t>obst_dchiflik.pez@mail.bg</t>
  </si>
  <si>
    <t>462399,4400</t>
  </si>
  <si>
    <t>393039,5400</t>
  </si>
  <si>
    <t>69359,9000</t>
  </si>
  <si>
    <t>BG05M9OP001-2.004-0020-C02</t>
  </si>
  <si>
    <t>"Инвестиция в бъдещето"
Проектът ще продължи 29 месеца от подписването на споразумението между управляващия орган и Община Монтана като бенефициент и ще приключи не по-късно от 31.12.2018г.</t>
  </si>
  <si>
    <t>България, гр.Монтана 3400, ул."Извора"1</t>
  </si>
  <si>
    <t>montana@montana.bg</t>
  </si>
  <si>
    <t>1882876,0500</t>
  </si>
  <si>
    <t>1600444,6400</t>
  </si>
  <si>
    <t>282431,4100</t>
  </si>
  <si>
    <t>BG05M9OP001-2.004-0005-C02</t>
  </si>
  <si>
    <t>„Осигуряване на интегрирани социални услуги за деца и родители в Община Кнежа”</t>
  </si>
  <si>
    <t>shinkina@abv.bg</t>
  </si>
  <si>
    <t>09.07.2018</t>
  </si>
  <si>
    <t>България, Северна и югоизточна България, Северозападен, Плевен, Кнежа, гр.Кнежа</t>
  </si>
  <si>
    <t>650639,0000</t>
  </si>
  <si>
    <t>553043,1600</t>
  </si>
  <si>
    <t>97595,8400</t>
  </si>
  <si>
    <t>BG05M9OP001-2.004-0043-C02</t>
  </si>
  <si>
    <t>Център за ранно детско развитие в община Шумен</t>
  </si>
  <si>
    <t>p.minev@shumen.bg</t>
  </si>
  <si>
    <t>3478235,5000</t>
  </si>
  <si>
    <t>2956500,1800</t>
  </si>
  <si>
    <t>521735,3200</t>
  </si>
  <si>
    <t>BG05M9OP001-2.004-0009-C02</t>
  </si>
  <si>
    <t>ЦЕНТЪР ЗА СОЦИАЛНО ВКЛЮЧВАНЕ И РАЗВИТИЕ - ПАЗАРДЖИК</t>
  </si>
  <si>
    <t>Община Пазарджик, с адрес на управление град Пазарджик, бул."България" №2</t>
  </si>
  <si>
    <t>България, гр.Пазарджик 4400, бул."България" №2</t>
  </si>
  <si>
    <t>siana66_svetla@abv.bg</t>
  </si>
  <si>
    <t>България, Югозападна и южно-централна България, Южен централен, Пазарджик, Пазарджик, гр.Пазарджик</t>
  </si>
  <si>
    <t>1279434,0000</t>
  </si>
  <si>
    <t>1087518,9000</t>
  </si>
  <si>
    <t>191915,1000</t>
  </si>
  <si>
    <t>BG05M9OP001-2.004-0050-C02</t>
  </si>
  <si>
    <t>Предоставяне на услуги за ранно детско развитие на територията на Община Бяла, Област Русе</t>
  </si>
  <si>
    <t>България, гр.Бяла 7100, ул. "ЕКЗАРХ ЙОСИФ I" № 1</t>
  </si>
  <si>
    <t>13.07.2016</t>
  </si>
  <si>
    <t>12.10.2018</t>
  </si>
  <si>
    <t>15.07.2016</t>
  </si>
  <si>
    <t>1127922,0000</t>
  </si>
  <si>
    <t>958733,7000</t>
  </si>
  <si>
    <t>169188,3000</t>
  </si>
  <si>
    <t>BG05M9OP001-2.004-0060-C02</t>
  </si>
  <si>
    <t>Център за социално включване "Аз и моето семейство"</t>
  </si>
  <si>
    <t>03.10.2018</t>
  </si>
  <si>
    <t>1972671,1400</t>
  </si>
  <si>
    <t>1676770,4700</t>
  </si>
  <si>
    <t>295900,6700</t>
  </si>
  <si>
    <t>BG05M9OP001-2.004-0059-C02</t>
  </si>
  <si>
    <t>"Желани пространства" - Комплексен модел на интегрирани услуги за ранно детско развитие и социално включване в малките населени места"</t>
  </si>
  <si>
    <t>stavrev76@abv.bg</t>
  </si>
  <si>
    <t>17.10.2018</t>
  </si>
  <si>
    <t>2947168,0000</t>
  </si>
  <si>
    <t>2505092,8000</t>
  </si>
  <si>
    <t>442075,2000</t>
  </si>
  <si>
    <t>BG05M9OP001-2.004-0028-C02</t>
  </si>
  <si>
    <t>ЗА РАВЕН ШАНС НА ДЕЦАТА</t>
  </si>
  <si>
    <t>България, гр.Добрич 9300, ул. "България"12</t>
  </si>
  <si>
    <t>kdinolova56@abv.bg</t>
  </si>
  <si>
    <t>11.09.2018</t>
  </si>
  <si>
    <t>01.03.2019</t>
  </si>
  <si>
    <t>1118940,0000</t>
  </si>
  <si>
    <t>197460,0000</t>
  </si>
  <si>
    <t>BG05M9OP001-2.004-0065-C02</t>
  </si>
  <si>
    <t>Щастливо детство чрез услуги за ранно детско развитие</t>
  </si>
  <si>
    <t>Община Трън</t>
  </si>
  <si>
    <t>България, гр.Трън 2460, пл "Владо Тричков" №1</t>
  </si>
  <si>
    <t>takova_e@abv.bg</t>
  </si>
  <si>
    <t>852549,4800</t>
  </si>
  <si>
    <t>724667,0100</t>
  </si>
  <si>
    <t>127882,4700</t>
  </si>
  <si>
    <t>BG05M9OP001-2.004-0044-C02</t>
  </si>
  <si>
    <t>Предоставяне на услуги за ранно детско развитие в община Смолян</t>
  </si>
  <si>
    <t>България, гр.Смолян 4700, бул. България №12</t>
  </si>
  <si>
    <t>m.nikolov@smolyan.bg</t>
  </si>
  <si>
    <t>3531198,0000</t>
  </si>
  <si>
    <t>3001518,3000</t>
  </si>
  <si>
    <t>529679,7000</t>
  </si>
  <si>
    <t>BG05M9OP001-2.004-0027-C02</t>
  </si>
  <si>
    <t>Център за семейно консултиране и подкрепа - Правец</t>
  </si>
  <si>
    <t>1153666,1000</t>
  </si>
  <si>
    <t>980616,1900</t>
  </si>
  <si>
    <t>173049,9100</t>
  </si>
  <si>
    <t>Реално изплатени суми - към 15.11.2018</t>
  </si>
  <si>
    <t>Справка за напредъка  по общини в ЮЗ регион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</si>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</sst>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NumberFormat="1" applyFont="1" applyFill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49" fontId="0" fillId="0" borderId="0" xfId="0" applyNumberFormat="1"/>
    <xf numFmtId="2" fontId="0" fillId="0" borderId="0" xfId="0" applyNumberFormat="1"/>
    <xf numFmtId="1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 applyFill="1" applyAlignment="1" applyProtection="1">
      <alignment horizontal="center" wrapText="1"/>
    </xf>
    <xf numFmtId="165" fontId="0" fillId="0" borderId="0" xfId="1" applyNumberFormat="1" applyFont="1"/>
    <xf numFmtId="165" fontId="6" fillId="0" borderId="0" xfId="1" applyNumberFormat="1" applyFont="1"/>
    <xf numFmtId="0" fontId="0" fillId="0" borderId="0" xfId="0" applyNumberFormat="1"/>
    <xf numFmtId="165" fontId="3" fillId="0" borderId="0" xfId="1" applyNumberFormat="1" applyFont="1"/>
    <xf numFmtId="0" fontId="1" fillId="2" borderId="0" xfId="0" applyFont="1" applyFill="1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9" fillId="0" borderId="9" xfId="0" applyNumberFormat="1" applyFont="1" applyFill="1" applyBorder="1" applyAlignment="1" applyProtection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/>
    </xf>
    <xf numFmtId="165" fontId="1" fillId="2" borderId="12" xfId="1" applyNumberFormat="1" applyFont="1" applyFill="1" applyBorder="1" applyAlignment="1">
      <alignment horizontal="left" vertical="center" wrapText="1"/>
    </xf>
    <xf numFmtId="165" fontId="1" fillId="2" borderId="13" xfId="1" applyNumberFormat="1" applyFont="1" applyFill="1" applyBorder="1" applyAlignment="1">
      <alignment horizontal="left" vertical="center" wrapText="1"/>
    </xf>
    <xf numFmtId="165" fontId="1" fillId="2" borderId="6" xfId="1" applyNumberFormat="1" applyFont="1" applyFill="1" applyBorder="1" applyAlignment="1">
      <alignment horizontal="left" vertical="center" wrapText="1"/>
    </xf>
    <xf numFmtId="165" fontId="1" fillId="2" borderId="7" xfId="1" applyNumberFormat="1" applyFont="1" applyFill="1" applyBorder="1" applyAlignment="1">
      <alignment horizontal="left" vertical="center" wrapText="1"/>
    </xf>
    <xf numFmtId="165" fontId="1" fillId="2" borderId="15" xfId="1" applyNumberFormat="1" applyFont="1" applyFill="1" applyBorder="1" applyAlignment="1">
      <alignment horizontal="left" vertical="center" wrapText="1"/>
    </xf>
    <xf numFmtId="165" fontId="1" fillId="2" borderId="16" xfId="1" applyNumberFormat="1" applyFont="1" applyFill="1" applyBorder="1" applyAlignment="1">
      <alignment horizontal="left" vertical="center" wrapText="1"/>
    </xf>
    <xf numFmtId="165" fontId="8" fillId="2" borderId="18" xfId="1" applyNumberFormat="1" applyFont="1" applyFill="1" applyBorder="1" applyAlignment="1">
      <alignment horizontal="left" vertical="center"/>
    </xf>
    <xf numFmtId="165" fontId="8" fillId="2" borderId="19" xfId="1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"/>
  <sheetViews>
    <sheetView tabSelected="1" workbookViewId="0">
      <selection activeCell="G2" sqref="G2"/>
    </sheetView>
  </sheetViews>
  <sheetFormatPr defaultRowHeight="12.75" x14ac:dyDescent="0.2"/>
  <cols>
    <col min="1" max="1" width="9.140625" style="15"/>
    <col min="2" max="2" width="20.85546875" style="18" customWidth="1"/>
    <col min="3" max="5" width="20.85546875" style="17" customWidth="1"/>
    <col min="6" max="6" width="9.140625" style="17"/>
    <col min="7" max="7" width="19.42578125" style="17" bestFit="1" customWidth="1"/>
    <col min="8" max="10" width="21.140625" style="17" customWidth="1"/>
    <col min="11" max="16384" width="9.140625" style="15"/>
  </cols>
  <sheetData>
    <row r="2" spans="2:10" ht="48" customHeight="1" x14ac:dyDescent="0.2">
      <c r="B2" s="41" t="s">
        <v>8997</v>
      </c>
      <c r="C2" s="20" t="s">
        <v>3</v>
      </c>
      <c r="D2" s="23" t="s">
        <v>5</v>
      </c>
      <c r="E2" s="24" t="s">
        <v>8996</v>
      </c>
      <c r="G2" s="19" t="s">
        <v>8998</v>
      </c>
      <c r="H2" s="20" t="s">
        <v>3</v>
      </c>
      <c r="I2" s="23" t="s">
        <v>5</v>
      </c>
      <c r="J2" s="24" t="s">
        <v>8996</v>
      </c>
    </row>
    <row r="3" spans="2:10" ht="15" x14ac:dyDescent="0.2">
      <c r="B3" s="39"/>
      <c r="C3" s="27" t="s">
        <v>38</v>
      </c>
      <c r="D3" s="27" t="s">
        <v>38</v>
      </c>
      <c r="E3" s="22"/>
      <c r="G3" s="21"/>
      <c r="H3" s="27" t="s">
        <v>38</v>
      </c>
      <c r="I3" s="27" t="s">
        <v>38</v>
      </c>
      <c r="J3" s="22"/>
    </row>
    <row r="4" spans="2:10" s="16" customFormat="1" ht="62.25" customHeight="1" x14ac:dyDescent="0.25">
      <c r="B4" s="26" t="s">
        <v>8096</v>
      </c>
      <c r="C4" s="30">
        <f>'Договори Независим живот'!AE306</f>
        <v>37064413.820000008</v>
      </c>
      <c r="D4" s="30">
        <f>'Договори Независим живот'!AO306</f>
        <v>33760031.850000009</v>
      </c>
      <c r="E4" s="31">
        <f>'Договори Независим живот'!BR306</f>
        <v>32994986.77</v>
      </c>
      <c r="F4" s="18"/>
      <c r="G4" s="26" t="s">
        <v>8096</v>
      </c>
      <c r="H4" s="30">
        <v>37064413.820000008</v>
      </c>
      <c r="I4" s="30">
        <v>33760031.850000009</v>
      </c>
      <c r="J4" s="31">
        <v>32994986.77</v>
      </c>
    </row>
    <row r="5" spans="2:10" s="16" customFormat="1" ht="62.25" customHeight="1" x14ac:dyDescent="0.25">
      <c r="B5" s="25" t="s">
        <v>8099</v>
      </c>
      <c r="C5" s="32">
        <f>'Договори Активно включване'!AE21</f>
        <v>5144052.2099999981</v>
      </c>
      <c r="D5" s="32">
        <f>'Договори Активно включване'!AO21</f>
        <v>2437073.2500000005</v>
      </c>
      <c r="E5" s="33">
        <f>'Договори Активно включване'!BR21</f>
        <v>2966028.1500000004</v>
      </c>
      <c r="F5" s="18"/>
      <c r="G5" s="25" t="s">
        <v>8099</v>
      </c>
      <c r="H5" s="32">
        <v>5144052.2099999981</v>
      </c>
      <c r="I5" s="32">
        <v>2437073.2500000005</v>
      </c>
      <c r="J5" s="33">
        <v>2966028.1500000004</v>
      </c>
    </row>
    <row r="6" spans="2:10" s="16" customFormat="1" ht="62.25" customHeight="1" x14ac:dyDescent="0.25">
      <c r="B6" s="28" t="s">
        <v>8434</v>
      </c>
      <c r="C6" s="34">
        <f>'Договори детско развитие  '!AE69</f>
        <v>6948629.6800000006</v>
      </c>
      <c r="D6" s="34">
        <f>'Договори детско развитие  '!AO69</f>
        <v>14752224.469999999</v>
      </c>
      <c r="E6" s="35">
        <f>'Договори детско развитие  '!BR69</f>
        <v>3345230.3600000003</v>
      </c>
      <c r="F6" s="18"/>
      <c r="G6" s="28" t="s">
        <v>8434</v>
      </c>
      <c r="H6" s="34">
        <v>6948629.6800000006</v>
      </c>
      <c r="I6" s="34">
        <v>14752224.469999999</v>
      </c>
      <c r="J6" s="35">
        <v>3345230.3600000003</v>
      </c>
    </row>
    <row r="7" spans="2:10" ht="21.75" customHeight="1" x14ac:dyDescent="0.2">
      <c r="B7" s="40"/>
      <c r="C7" s="36">
        <f>SUM(C4:C6)</f>
        <v>49157095.710000008</v>
      </c>
      <c r="D7" s="36">
        <f>SUM(D4:D6)</f>
        <v>50949329.570000008</v>
      </c>
      <c r="E7" s="37">
        <f>SUM(E4:E6)</f>
        <v>39306245.280000001</v>
      </c>
      <c r="G7" s="29"/>
      <c r="H7" s="36">
        <f>SUM(H4:H6)</f>
        <v>49157095.710000008</v>
      </c>
      <c r="I7" s="36">
        <f>SUM(I4:I6)</f>
        <v>50949329.570000008</v>
      </c>
      <c r="J7" s="37">
        <f>SUM(J4:J6)</f>
        <v>39306245.280000001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T307"/>
  <sheetViews>
    <sheetView topLeftCell="C1" workbookViewId="0">
      <selection activeCell="AE2" sqref="AE2"/>
    </sheetView>
  </sheetViews>
  <sheetFormatPr defaultRowHeight="15" x14ac:dyDescent="0.25"/>
  <cols>
    <col min="1" max="2" width="40.7109375" hidden="1" customWidth="1"/>
    <col min="3" max="3" width="29.140625" customWidth="1"/>
    <col min="4" max="4" width="40.7109375" hidden="1" customWidth="1"/>
    <col min="5" max="5" width="15.5703125" hidden="1" customWidth="1"/>
    <col min="6" max="6" width="40.7109375" customWidth="1"/>
    <col min="7" max="9" width="30.7109375" hidden="1" customWidth="1"/>
    <col min="10" max="11" width="50.7109375" hidden="1" customWidth="1"/>
    <col min="12" max="12" width="28.7109375" hidden="1" customWidth="1"/>
    <col min="13" max="13" width="19.7109375" hidden="1" customWidth="1"/>
    <col min="14" max="14" width="15.7109375" hidden="1" customWidth="1"/>
    <col min="15" max="15" width="30.7109375" hidden="1" customWidth="1"/>
    <col min="16" max="16" width="16.7109375" customWidth="1"/>
    <col min="17" max="22" width="16.7109375" hidden="1" customWidth="1"/>
    <col min="23" max="23" width="13.7109375" hidden="1" customWidth="1"/>
    <col min="24" max="24" width="32.28515625" customWidth="1"/>
    <col min="25" max="30" width="16.7109375" hidden="1" customWidth="1"/>
    <col min="31" max="31" width="16.7109375" customWidth="1"/>
    <col min="32" max="40" width="16.7109375" hidden="1" customWidth="1"/>
    <col min="41" max="41" width="16.7109375" customWidth="1"/>
    <col min="42" max="69" width="16.7109375" hidden="1" customWidth="1"/>
    <col min="70" max="70" width="19.28515625" customWidth="1"/>
  </cols>
  <sheetData>
    <row r="1" spans="1:71" x14ac:dyDescent="0.25">
      <c r="A1" s="38" t="s">
        <v>0</v>
      </c>
      <c r="B1" s="38"/>
      <c r="C1" s="38"/>
      <c r="D1" s="38"/>
      <c r="E1" s="38" t="s">
        <v>1</v>
      </c>
      <c r="F1" s="38"/>
      <c r="G1" s="38"/>
      <c r="H1" s="38"/>
      <c r="I1" s="38"/>
      <c r="J1" s="38"/>
      <c r="K1" s="38"/>
      <c r="L1" s="38"/>
      <c r="M1" s="1"/>
      <c r="N1" s="38" t="s">
        <v>8096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 t="s">
        <v>2</v>
      </c>
      <c r="Z1" s="38"/>
      <c r="AA1" s="38"/>
      <c r="AB1" s="38"/>
      <c r="AC1" s="38"/>
      <c r="AD1" s="38" t="s">
        <v>3</v>
      </c>
      <c r="AE1" s="38"/>
      <c r="AF1" s="38"/>
      <c r="AG1" s="38"/>
      <c r="AH1" s="38"/>
      <c r="AI1" s="38" t="s">
        <v>4</v>
      </c>
      <c r="AJ1" s="38"/>
      <c r="AK1" s="38"/>
      <c r="AL1" s="38"/>
      <c r="AM1" s="38"/>
      <c r="AN1" s="38" t="s">
        <v>5</v>
      </c>
      <c r="AO1" s="38"/>
      <c r="AP1" s="38"/>
      <c r="AQ1" s="38"/>
      <c r="AR1" s="38"/>
      <c r="AS1" s="38" t="s">
        <v>6</v>
      </c>
      <c r="AT1" s="38"/>
      <c r="AU1" s="38"/>
      <c r="AV1" s="38"/>
      <c r="AW1" s="38"/>
      <c r="AX1" s="38" t="s">
        <v>7</v>
      </c>
      <c r="AY1" s="38"/>
      <c r="AZ1" s="38"/>
      <c r="BA1" s="38"/>
      <c r="BB1" s="38"/>
      <c r="BC1" s="38" t="s">
        <v>8</v>
      </c>
      <c r="BD1" s="38"/>
      <c r="BE1" s="38"/>
      <c r="BF1" s="38"/>
      <c r="BG1" s="38"/>
      <c r="BH1" s="38" t="s">
        <v>9</v>
      </c>
      <c r="BI1" s="38"/>
      <c r="BJ1" s="38" t="s">
        <v>10</v>
      </c>
      <c r="BK1" s="38"/>
      <c r="BL1" s="38" t="s">
        <v>11</v>
      </c>
      <c r="BM1" s="38"/>
      <c r="BN1" s="38" t="s">
        <v>12</v>
      </c>
      <c r="BO1" s="38"/>
      <c r="BP1" s="38" t="s">
        <v>13</v>
      </c>
      <c r="BQ1" s="38"/>
      <c r="BR1" s="38" t="s">
        <v>11</v>
      </c>
      <c r="BS1" s="38"/>
    </row>
    <row r="2" spans="1:71" ht="60.75" thickBot="1" x14ac:dyDescent="0.3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17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2" t="s">
        <v>29</v>
      </c>
      <c r="R2" s="2" t="s">
        <v>30</v>
      </c>
      <c r="S2" s="2" t="s">
        <v>31</v>
      </c>
      <c r="T2" s="2" t="s">
        <v>32</v>
      </c>
      <c r="U2" s="2" t="s">
        <v>33</v>
      </c>
      <c r="V2" s="2" t="s">
        <v>34</v>
      </c>
      <c r="W2" s="2" t="s">
        <v>35</v>
      </c>
      <c r="X2" s="2" t="s">
        <v>36</v>
      </c>
      <c r="Y2" s="2" t="s">
        <v>37</v>
      </c>
      <c r="Z2" s="2" t="s">
        <v>38</v>
      </c>
      <c r="AA2" s="2" t="s">
        <v>39</v>
      </c>
      <c r="AB2" s="2" t="s">
        <v>40</v>
      </c>
      <c r="AC2" s="2" t="s">
        <v>41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37</v>
      </c>
      <c r="AJ2" s="2" t="s">
        <v>38</v>
      </c>
      <c r="AK2" s="2" t="s">
        <v>39</v>
      </c>
      <c r="AL2" s="2" t="s">
        <v>40</v>
      </c>
      <c r="AM2" s="2" t="s">
        <v>41</v>
      </c>
      <c r="AN2" s="2" t="s">
        <v>37</v>
      </c>
      <c r="AO2" s="2" t="s">
        <v>38</v>
      </c>
      <c r="AP2" s="2" t="s">
        <v>39</v>
      </c>
      <c r="AQ2" s="2" t="s">
        <v>40</v>
      </c>
      <c r="AR2" s="2" t="s">
        <v>41</v>
      </c>
      <c r="AS2" s="2" t="s">
        <v>37</v>
      </c>
      <c r="AT2" s="2" t="s">
        <v>38</v>
      </c>
      <c r="AU2" s="2" t="s">
        <v>39</v>
      </c>
      <c r="AV2" s="2" t="s">
        <v>40</v>
      </c>
      <c r="AW2" s="2" t="s">
        <v>41</v>
      </c>
      <c r="AX2" s="2" t="s">
        <v>37</v>
      </c>
      <c r="AY2" s="2" t="s">
        <v>38</v>
      </c>
      <c r="AZ2" s="2" t="s">
        <v>39</v>
      </c>
      <c r="BA2" s="2" t="s">
        <v>40</v>
      </c>
      <c r="BB2" s="2" t="s">
        <v>41</v>
      </c>
      <c r="BC2" s="2" t="s">
        <v>37</v>
      </c>
      <c r="BD2" s="2" t="s">
        <v>38</v>
      </c>
      <c r="BE2" s="2" t="s">
        <v>39</v>
      </c>
      <c r="BF2" s="2" t="s">
        <v>40</v>
      </c>
      <c r="BG2" s="2" t="s">
        <v>41</v>
      </c>
      <c r="BH2" s="2" t="s">
        <v>39</v>
      </c>
      <c r="BI2" s="2" t="s">
        <v>40</v>
      </c>
      <c r="BJ2" s="2" t="s">
        <v>39</v>
      </c>
      <c r="BK2" s="2" t="s">
        <v>40</v>
      </c>
      <c r="BL2" s="2" t="s">
        <v>39</v>
      </c>
      <c r="BM2" s="2" t="s">
        <v>40</v>
      </c>
      <c r="BN2" s="2" t="s">
        <v>39</v>
      </c>
      <c r="BO2" s="2" t="s">
        <v>40</v>
      </c>
      <c r="BP2" s="2" t="s">
        <v>39</v>
      </c>
      <c r="BQ2" s="2" t="s">
        <v>40</v>
      </c>
    </row>
    <row r="3" spans="1:71" ht="15.75" thickTop="1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/>
      <c r="J3" s="3" t="s">
        <v>50</v>
      </c>
      <c r="K3" s="3" t="s">
        <v>50</v>
      </c>
      <c r="L3" s="3" t="s">
        <v>51</v>
      </c>
      <c r="M3" s="3" t="s">
        <v>52</v>
      </c>
      <c r="N3" s="5" t="s">
        <v>53</v>
      </c>
      <c r="O3" s="3"/>
      <c r="P3" s="3" t="s">
        <v>54</v>
      </c>
      <c r="Q3" s="3" t="s">
        <v>55</v>
      </c>
      <c r="R3" s="3" t="s">
        <v>54</v>
      </c>
      <c r="S3" s="3" t="s">
        <v>56</v>
      </c>
      <c r="T3" s="3" t="s">
        <v>54</v>
      </c>
      <c r="U3" s="3" t="s">
        <v>57</v>
      </c>
      <c r="V3" s="3"/>
      <c r="W3" s="3" t="s">
        <v>58</v>
      </c>
      <c r="X3" s="3" t="s">
        <v>59</v>
      </c>
      <c r="Y3" s="4" t="s">
        <v>60</v>
      </c>
      <c r="Z3" s="4">
        <v>200000</v>
      </c>
      <c r="AA3" s="4" t="s">
        <v>61</v>
      </c>
      <c r="AB3" s="4" t="s">
        <v>62</v>
      </c>
      <c r="AC3" s="4" t="s">
        <v>63</v>
      </c>
      <c r="AD3" s="4" t="s">
        <v>64</v>
      </c>
      <c r="AE3" s="11">
        <v>500000</v>
      </c>
      <c r="AF3" s="4" t="s">
        <v>65</v>
      </c>
      <c r="AG3" s="4" t="s">
        <v>66</v>
      </c>
      <c r="AH3" s="4" t="s">
        <v>63</v>
      </c>
      <c r="AI3" s="4" t="s">
        <v>67</v>
      </c>
      <c r="AJ3" s="4" t="s">
        <v>67</v>
      </c>
      <c r="AK3" s="4" t="s">
        <v>68</v>
      </c>
      <c r="AL3" s="4" t="s">
        <v>69</v>
      </c>
      <c r="AM3" s="4" t="s">
        <v>63</v>
      </c>
      <c r="AN3" s="4" t="s">
        <v>70</v>
      </c>
      <c r="AO3" s="11">
        <v>473545.92</v>
      </c>
      <c r="AP3" s="4" t="s">
        <v>71</v>
      </c>
      <c r="AQ3" s="4" t="s">
        <v>72</v>
      </c>
      <c r="AR3" s="4" t="s">
        <v>63</v>
      </c>
      <c r="AS3" s="4" t="s">
        <v>73</v>
      </c>
      <c r="AT3" s="4" t="s">
        <v>73</v>
      </c>
      <c r="AU3" s="4" t="s">
        <v>74</v>
      </c>
      <c r="AV3" s="4" t="s">
        <v>75</v>
      </c>
      <c r="AW3" s="4" t="s">
        <v>63</v>
      </c>
      <c r="AX3" s="4" t="s">
        <v>63</v>
      </c>
      <c r="AY3" s="4" t="s">
        <v>63</v>
      </c>
      <c r="AZ3" s="4" t="s">
        <v>63</v>
      </c>
      <c r="BA3" s="4" t="s">
        <v>63</v>
      </c>
      <c r="BB3" s="4" t="s">
        <v>63</v>
      </c>
      <c r="BC3" s="4" t="s">
        <v>70</v>
      </c>
      <c r="BD3" s="4" t="s">
        <v>70</v>
      </c>
      <c r="BE3" s="4" t="s">
        <v>71</v>
      </c>
      <c r="BF3" s="4" t="s">
        <v>72</v>
      </c>
      <c r="BG3" s="4" t="s">
        <v>63</v>
      </c>
      <c r="BH3" s="6">
        <v>85000</v>
      </c>
      <c r="BI3" s="6">
        <v>15000</v>
      </c>
      <c r="BJ3" s="6">
        <v>317503.77</v>
      </c>
      <c r="BK3" s="6">
        <v>56030.23</v>
      </c>
      <c r="BL3" s="6" t="s">
        <v>78</v>
      </c>
      <c r="BM3" s="6" t="s">
        <v>78</v>
      </c>
      <c r="BN3" s="4" t="s">
        <v>78</v>
      </c>
      <c r="BO3" s="4" t="s">
        <v>78</v>
      </c>
      <c r="BP3" s="4" t="s">
        <v>78</v>
      </c>
      <c r="BQ3" s="4" t="s">
        <v>78</v>
      </c>
      <c r="BR3" s="11">
        <f>+BH3+BI3+BJ3+BK3+BL3+BM3</f>
        <v>473534</v>
      </c>
    </row>
    <row r="4" spans="1:71" hidden="1" x14ac:dyDescent="0.25">
      <c r="A4" s="3" t="s">
        <v>42</v>
      </c>
      <c r="B4" s="3" t="s">
        <v>43</v>
      </c>
      <c r="C4" s="3" t="s">
        <v>79</v>
      </c>
      <c r="D4" s="3" t="s">
        <v>80</v>
      </c>
      <c r="E4" s="3" t="s">
        <v>81</v>
      </c>
      <c r="F4" s="3" t="s">
        <v>82</v>
      </c>
      <c r="G4" s="3" t="s">
        <v>48</v>
      </c>
      <c r="H4" s="3" t="s">
        <v>49</v>
      </c>
      <c r="I4" s="3"/>
      <c r="J4" s="3" t="s">
        <v>83</v>
      </c>
      <c r="K4" s="3" t="s">
        <v>83</v>
      </c>
      <c r="L4" s="3" t="s">
        <v>84</v>
      </c>
      <c r="M4" s="3" t="s">
        <v>52</v>
      </c>
      <c r="N4" s="5" t="s">
        <v>53</v>
      </c>
      <c r="O4" s="3"/>
      <c r="P4" s="3" t="s">
        <v>85</v>
      </c>
      <c r="Q4" s="3" t="s">
        <v>86</v>
      </c>
      <c r="R4" s="3" t="s">
        <v>87</v>
      </c>
      <c r="S4" s="3" t="s">
        <v>88</v>
      </c>
      <c r="T4" s="3" t="s">
        <v>87</v>
      </c>
      <c r="U4" s="3" t="s">
        <v>56</v>
      </c>
      <c r="V4" s="3"/>
      <c r="W4" s="3" t="s">
        <v>89</v>
      </c>
      <c r="X4" s="3" t="s">
        <v>90</v>
      </c>
      <c r="Y4" s="4" t="s">
        <v>91</v>
      </c>
      <c r="Z4" s="4" t="s">
        <v>91</v>
      </c>
      <c r="AA4" s="4" t="s">
        <v>92</v>
      </c>
      <c r="AB4" s="4" t="s">
        <v>93</v>
      </c>
      <c r="AC4" s="4" t="s">
        <v>63</v>
      </c>
      <c r="AD4" s="4" t="s">
        <v>94</v>
      </c>
      <c r="AE4" s="4" t="s">
        <v>94</v>
      </c>
      <c r="AF4" s="4" t="s">
        <v>95</v>
      </c>
      <c r="AG4" s="4" t="s">
        <v>96</v>
      </c>
      <c r="AH4" s="4" t="s">
        <v>63</v>
      </c>
      <c r="AI4" s="4" t="s">
        <v>97</v>
      </c>
      <c r="AJ4" s="4" t="s">
        <v>97</v>
      </c>
      <c r="AK4" s="4" t="s">
        <v>98</v>
      </c>
      <c r="AL4" s="4" t="s">
        <v>99</v>
      </c>
      <c r="AM4" s="4" t="s">
        <v>63</v>
      </c>
      <c r="AN4" s="4" t="s">
        <v>100</v>
      </c>
      <c r="AO4" s="4" t="s">
        <v>100</v>
      </c>
      <c r="AP4" s="4" t="s">
        <v>101</v>
      </c>
      <c r="AQ4" s="4" t="s">
        <v>102</v>
      </c>
      <c r="AR4" s="4" t="s">
        <v>63</v>
      </c>
      <c r="AS4" s="4" t="s">
        <v>103</v>
      </c>
      <c r="AT4" s="4" t="s">
        <v>103</v>
      </c>
      <c r="AU4" s="4" t="s">
        <v>104</v>
      </c>
      <c r="AV4" s="4" t="s">
        <v>105</v>
      </c>
      <c r="AW4" s="4" t="s">
        <v>63</v>
      </c>
      <c r="AX4" s="4" t="s">
        <v>63</v>
      </c>
      <c r="AY4" s="4" t="s">
        <v>63</v>
      </c>
      <c r="AZ4" s="4" t="s">
        <v>63</v>
      </c>
      <c r="BA4" s="4" t="s">
        <v>63</v>
      </c>
      <c r="BB4" s="4" t="s">
        <v>63</v>
      </c>
      <c r="BC4" s="4" t="s">
        <v>100</v>
      </c>
      <c r="BD4" s="4" t="s">
        <v>100</v>
      </c>
      <c r="BE4" s="4" t="s">
        <v>101</v>
      </c>
      <c r="BF4" s="4" t="s">
        <v>102</v>
      </c>
      <c r="BG4" s="4" t="s">
        <v>63</v>
      </c>
      <c r="BH4" s="4" t="s">
        <v>106</v>
      </c>
      <c r="BI4" s="4" t="s">
        <v>107</v>
      </c>
      <c r="BJ4" s="4" t="s">
        <v>108</v>
      </c>
      <c r="BK4" s="4" t="s">
        <v>109</v>
      </c>
      <c r="BL4" s="4" t="s">
        <v>110</v>
      </c>
      <c r="BM4" s="4" t="s">
        <v>111</v>
      </c>
      <c r="BN4" s="4" t="s">
        <v>78</v>
      </c>
      <c r="BO4" s="4" t="s">
        <v>78</v>
      </c>
      <c r="BP4" s="4" t="s">
        <v>78</v>
      </c>
      <c r="BQ4" s="4" t="s">
        <v>78</v>
      </c>
    </row>
    <row r="5" spans="1:71" x14ac:dyDescent="0.25">
      <c r="A5" s="3" t="s">
        <v>42</v>
      </c>
      <c r="B5" s="3" t="s">
        <v>43</v>
      </c>
      <c r="C5" s="3" t="s">
        <v>112</v>
      </c>
      <c r="D5" s="3" t="s">
        <v>113</v>
      </c>
      <c r="E5" s="3" t="s">
        <v>114</v>
      </c>
      <c r="F5" s="3" t="s">
        <v>115</v>
      </c>
      <c r="G5" s="3" t="s">
        <v>48</v>
      </c>
      <c r="H5" s="3" t="s">
        <v>49</v>
      </c>
      <c r="I5" s="3"/>
      <c r="J5" s="3" t="s">
        <v>116</v>
      </c>
      <c r="K5" s="3" t="s">
        <v>116</v>
      </c>
      <c r="L5" s="3" t="s">
        <v>117</v>
      </c>
      <c r="M5" s="3" t="s">
        <v>52</v>
      </c>
      <c r="N5" s="5" t="s">
        <v>53</v>
      </c>
      <c r="O5" s="3"/>
      <c r="P5" s="3" t="s">
        <v>85</v>
      </c>
      <c r="Q5" s="3" t="s">
        <v>85</v>
      </c>
      <c r="R5" s="3" t="s">
        <v>87</v>
      </c>
      <c r="S5" s="3" t="s">
        <v>56</v>
      </c>
      <c r="T5" s="3" t="s">
        <v>87</v>
      </c>
      <c r="U5" s="3" t="s">
        <v>56</v>
      </c>
      <c r="V5" s="3"/>
      <c r="W5" s="3" t="s">
        <v>89</v>
      </c>
      <c r="X5" s="3" t="s">
        <v>118</v>
      </c>
      <c r="Y5" s="4" t="s">
        <v>119</v>
      </c>
      <c r="Z5" s="4">
        <v>1353489.9</v>
      </c>
      <c r="AA5" s="4" t="s">
        <v>120</v>
      </c>
      <c r="AB5" s="4" t="s">
        <v>121</v>
      </c>
      <c r="AC5" s="4" t="s">
        <v>63</v>
      </c>
      <c r="AD5" s="4" t="s">
        <v>122</v>
      </c>
      <c r="AE5" s="11">
        <v>451163.3</v>
      </c>
      <c r="AF5" s="4" t="s">
        <v>123</v>
      </c>
      <c r="AG5" s="4" t="s">
        <v>124</v>
      </c>
      <c r="AH5" s="4" t="s">
        <v>63</v>
      </c>
      <c r="AI5" s="4" t="s">
        <v>125</v>
      </c>
      <c r="AJ5" s="4" t="s">
        <v>125</v>
      </c>
      <c r="AK5" s="4" t="s">
        <v>126</v>
      </c>
      <c r="AL5" s="4" t="s">
        <v>127</v>
      </c>
      <c r="AM5" s="4" t="s">
        <v>63</v>
      </c>
      <c r="AN5" s="4" t="s">
        <v>128</v>
      </c>
      <c r="AO5" s="11">
        <v>410362.89</v>
      </c>
      <c r="AP5" s="4" t="s">
        <v>129</v>
      </c>
      <c r="AQ5" s="4" t="s">
        <v>130</v>
      </c>
      <c r="AR5" s="4" t="s">
        <v>63</v>
      </c>
      <c r="AS5" s="4" t="s">
        <v>131</v>
      </c>
      <c r="AT5" s="4" t="s">
        <v>131</v>
      </c>
      <c r="AU5" s="4" t="s">
        <v>132</v>
      </c>
      <c r="AV5" s="4" t="s">
        <v>133</v>
      </c>
      <c r="AW5" s="4" t="s">
        <v>63</v>
      </c>
      <c r="AX5" s="4" t="s">
        <v>63</v>
      </c>
      <c r="AY5" s="4" t="s">
        <v>63</v>
      </c>
      <c r="AZ5" s="4" t="s">
        <v>63</v>
      </c>
      <c r="BA5" s="4" t="s">
        <v>63</v>
      </c>
      <c r="BB5" s="4" t="s">
        <v>63</v>
      </c>
      <c r="BC5" s="4" t="s">
        <v>128</v>
      </c>
      <c r="BD5" s="4" t="s">
        <v>128</v>
      </c>
      <c r="BE5" s="4" t="s">
        <v>129</v>
      </c>
      <c r="BF5" s="4" t="s">
        <v>130</v>
      </c>
      <c r="BG5" s="4" t="s">
        <v>63</v>
      </c>
      <c r="BH5" s="6">
        <v>76697.759999999995</v>
      </c>
      <c r="BI5" s="6">
        <v>13534.9</v>
      </c>
      <c r="BJ5" s="6">
        <v>230093.29</v>
      </c>
      <c r="BK5" s="6">
        <v>40604.69</v>
      </c>
      <c r="BL5" s="6">
        <v>42017.47</v>
      </c>
      <c r="BM5" s="6">
        <v>7414.78</v>
      </c>
      <c r="BN5" s="4" t="s">
        <v>78</v>
      </c>
      <c r="BO5" s="4" t="s">
        <v>78</v>
      </c>
      <c r="BP5" s="4" t="s">
        <v>78</v>
      </c>
      <c r="BQ5" s="4" t="s">
        <v>78</v>
      </c>
      <c r="BR5" s="11">
        <f>+BH5+BI5+BJ5+BK5+BL5+BM5</f>
        <v>410362.89</v>
      </c>
    </row>
    <row r="6" spans="1:71" hidden="1" x14ac:dyDescent="0.25">
      <c r="A6" s="3" t="s">
        <v>42</v>
      </c>
      <c r="B6" s="3" t="s">
        <v>43</v>
      </c>
      <c r="C6" s="3" t="s">
        <v>134</v>
      </c>
      <c r="D6" s="3" t="s">
        <v>135</v>
      </c>
      <c r="E6" s="3" t="s">
        <v>136</v>
      </c>
      <c r="F6" s="3" t="s">
        <v>137</v>
      </c>
      <c r="G6" s="3" t="s">
        <v>48</v>
      </c>
      <c r="H6" s="3" t="s">
        <v>49</v>
      </c>
      <c r="I6" s="3"/>
      <c r="J6" s="3" t="s">
        <v>138</v>
      </c>
      <c r="K6" s="3" t="s">
        <v>138</v>
      </c>
      <c r="L6" s="3" t="s">
        <v>139</v>
      </c>
      <c r="M6" s="3" t="s">
        <v>52</v>
      </c>
      <c r="N6" s="5" t="s">
        <v>140</v>
      </c>
      <c r="O6" s="3"/>
      <c r="P6" s="3" t="s">
        <v>141</v>
      </c>
      <c r="Q6" s="3" t="s">
        <v>142</v>
      </c>
      <c r="R6" s="3" t="s">
        <v>141</v>
      </c>
      <c r="S6" s="3" t="s">
        <v>143</v>
      </c>
      <c r="T6" s="3" t="s">
        <v>141</v>
      </c>
      <c r="U6" s="3" t="s">
        <v>143</v>
      </c>
      <c r="V6" s="3"/>
      <c r="W6" s="3" t="s">
        <v>89</v>
      </c>
      <c r="X6" s="3" t="s">
        <v>144</v>
      </c>
      <c r="Y6" s="4" t="s">
        <v>145</v>
      </c>
      <c r="Z6" s="4" t="s">
        <v>145</v>
      </c>
      <c r="AA6" s="4" t="s">
        <v>146</v>
      </c>
      <c r="AB6" s="4" t="s">
        <v>147</v>
      </c>
      <c r="AC6" s="4" t="s">
        <v>63</v>
      </c>
      <c r="AD6" s="4" t="s">
        <v>148</v>
      </c>
      <c r="AE6" s="4" t="s">
        <v>148</v>
      </c>
      <c r="AF6" s="4" t="s">
        <v>149</v>
      </c>
      <c r="AG6" s="4" t="s">
        <v>150</v>
      </c>
      <c r="AH6" s="4" t="s">
        <v>63</v>
      </c>
      <c r="AI6" s="4" t="s">
        <v>151</v>
      </c>
      <c r="AJ6" s="4" t="s">
        <v>151</v>
      </c>
      <c r="AK6" s="4" t="s">
        <v>152</v>
      </c>
      <c r="AL6" s="4" t="s">
        <v>153</v>
      </c>
      <c r="AM6" s="4" t="s">
        <v>63</v>
      </c>
      <c r="AN6" s="4" t="s">
        <v>154</v>
      </c>
      <c r="AO6" s="4" t="s">
        <v>154</v>
      </c>
      <c r="AP6" s="4" t="s">
        <v>155</v>
      </c>
      <c r="AQ6" s="4" t="s">
        <v>156</v>
      </c>
      <c r="AR6" s="4" t="s">
        <v>63</v>
      </c>
      <c r="AS6" s="4" t="s">
        <v>157</v>
      </c>
      <c r="AT6" s="4" t="s">
        <v>157</v>
      </c>
      <c r="AU6" s="4" t="s">
        <v>158</v>
      </c>
      <c r="AV6" s="4" t="s">
        <v>159</v>
      </c>
      <c r="AW6" s="4" t="s">
        <v>63</v>
      </c>
      <c r="AX6" s="4" t="s">
        <v>63</v>
      </c>
      <c r="AY6" s="4" t="s">
        <v>63</v>
      </c>
      <c r="AZ6" s="4" t="s">
        <v>63</v>
      </c>
      <c r="BA6" s="4" t="s">
        <v>63</v>
      </c>
      <c r="BB6" s="4" t="s">
        <v>63</v>
      </c>
      <c r="BC6" s="4" t="s">
        <v>160</v>
      </c>
      <c r="BD6" s="4" t="s">
        <v>160</v>
      </c>
      <c r="BE6" s="4" t="s">
        <v>161</v>
      </c>
      <c r="BF6" s="4" t="s">
        <v>162</v>
      </c>
      <c r="BG6" s="4" t="s">
        <v>63</v>
      </c>
      <c r="BH6" s="4" t="s">
        <v>163</v>
      </c>
      <c r="BI6" s="4" t="s">
        <v>164</v>
      </c>
      <c r="BJ6" s="4" t="s">
        <v>165</v>
      </c>
      <c r="BK6" s="4" t="s">
        <v>166</v>
      </c>
      <c r="BL6" s="4" t="s">
        <v>167</v>
      </c>
      <c r="BM6" s="4" t="s">
        <v>168</v>
      </c>
      <c r="BN6" s="4" t="s">
        <v>78</v>
      </c>
      <c r="BO6" s="4" t="s">
        <v>78</v>
      </c>
      <c r="BP6" s="4" t="s">
        <v>78</v>
      </c>
      <c r="BQ6" s="4" t="s">
        <v>78</v>
      </c>
    </row>
    <row r="7" spans="1:71" hidden="1" x14ac:dyDescent="0.25">
      <c r="A7" s="3" t="s">
        <v>42</v>
      </c>
      <c r="B7" s="3" t="s">
        <v>43</v>
      </c>
      <c r="C7" s="3" t="s">
        <v>169</v>
      </c>
      <c r="D7" s="3" t="s">
        <v>170</v>
      </c>
      <c r="E7" s="3" t="s">
        <v>171</v>
      </c>
      <c r="F7" s="3" t="s">
        <v>172</v>
      </c>
      <c r="G7" s="3" t="s">
        <v>48</v>
      </c>
      <c r="H7" s="3" t="s">
        <v>49</v>
      </c>
      <c r="I7" s="3"/>
      <c r="J7" s="3" t="s">
        <v>173</v>
      </c>
      <c r="K7" s="3" t="s">
        <v>173</v>
      </c>
      <c r="L7" s="3" t="s">
        <v>174</v>
      </c>
      <c r="M7" s="3" t="s">
        <v>52</v>
      </c>
      <c r="N7" s="5" t="s">
        <v>175</v>
      </c>
      <c r="O7" s="3"/>
      <c r="P7" s="3" t="s">
        <v>85</v>
      </c>
      <c r="Q7" s="3" t="s">
        <v>85</v>
      </c>
      <c r="R7" s="3" t="s">
        <v>85</v>
      </c>
      <c r="S7" s="3" t="s">
        <v>56</v>
      </c>
      <c r="T7" s="3" t="s">
        <v>85</v>
      </c>
      <c r="U7" s="3" t="s">
        <v>56</v>
      </c>
      <c r="V7" s="3"/>
      <c r="W7" s="3" t="s">
        <v>89</v>
      </c>
      <c r="X7" s="3" t="s">
        <v>176</v>
      </c>
      <c r="Y7" s="4" t="s">
        <v>177</v>
      </c>
      <c r="Z7" s="4" t="s">
        <v>177</v>
      </c>
      <c r="AA7" s="4" t="s">
        <v>178</v>
      </c>
      <c r="AB7" s="4" t="s">
        <v>179</v>
      </c>
      <c r="AC7" s="4" t="s">
        <v>63</v>
      </c>
      <c r="AD7" s="4" t="s">
        <v>180</v>
      </c>
      <c r="AE7" s="4" t="s">
        <v>180</v>
      </c>
      <c r="AF7" s="4" t="s">
        <v>181</v>
      </c>
      <c r="AG7" s="4" t="s">
        <v>182</v>
      </c>
      <c r="AH7" s="4" t="s">
        <v>63</v>
      </c>
      <c r="AI7" s="4" t="s">
        <v>183</v>
      </c>
      <c r="AJ7" s="4" t="s">
        <v>183</v>
      </c>
      <c r="AK7" s="4" t="s">
        <v>184</v>
      </c>
      <c r="AL7" s="4" t="s">
        <v>185</v>
      </c>
      <c r="AM7" s="4" t="s">
        <v>63</v>
      </c>
      <c r="AN7" s="4" t="s">
        <v>186</v>
      </c>
      <c r="AO7" s="4" t="s">
        <v>186</v>
      </c>
      <c r="AP7" s="4" t="s">
        <v>187</v>
      </c>
      <c r="AQ7" s="4" t="s">
        <v>188</v>
      </c>
      <c r="AR7" s="4" t="s">
        <v>63</v>
      </c>
      <c r="AS7" s="4" t="s">
        <v>189</v>
      </c>
      <c r="AT7" s="4" t="s">
        <v>189</v>
      </c>
      <c r="AU7" s="4" t="s">
        <v>190</v>
      </c>
      <c r="AV7" s="4" t="s">
        <v>191</v>
      </c>
      <c r="AW7" s="4" t="s">
        <v>63</v>
      </c>
      <c r="AX7" s="4" t="s">
        <v>63</v>
      </c>
      <c r="AY7" s="4" t="s">
        <v>63</v>
      </c>
      <c r="AZ7" s="4" t="s">
        <v>63</v>
      </c>
      <c r="BA7" s="4" t="s">
        <v>63</v>
      </c>
      <c r="BB7" s="4" t="s">
        <v>63</v>
      </c>
      <c r="BC7" s="4" t="s">
        <v>186</v>
      </c>
      <c r="BD7" s="4" t="s">
        <v>186</v>
      </c>
      <c r="BE7" s="4" t="s">
        <v>187</v>
      </c>
      <c r="BF7" s="4" t="s">
        <v>188</v>
      </c>
      <c r="BG7" s="4" t="s">
        <v>63</v>
      </c>
      <c r="BH7" s="4" t="s">
        <v>192</v>
      </c>
      <c r="BI7" s="4" t="s">
        <v>193</v>
      </c>
      <c r="BJ7" s="4" t="s">
        <v>194</v>
      </c>
      <c r="BK7" s="4" t="s">
        <v>195</v>
      </c>
      <c r="BL7" s="4" t="s">
        <v>196</v>
      </c>
      <c r="BM7" s="4" t="s">
        <v>197</v>
      </c>
      <c r="BN7" s="4" t="s">
        <v>78</v>
      </c>
      <c r="BO7" s="4" t="s">
        <v>78</v>
      </c>
      <c r="BP7" s="4" t="s">
        <v>78</v>
      </c>
      <c r="BQ7" s="4" t="s">
        <v>78</v>
      </c>
    </row>
    <row r="8" spans="1:71" hidden="1" x14ac:dyDescent="0.25">
      <c r="A8" s="3" t="s">
        <v>42</v>
      </c>
      <c r="B8" s="3" t="s">
        <v>43</v>
      </c>
      <c r="C8" s="3" t="s">
        <v>198</v>
      </c>
      <c r="D8" s="3" t="s">
        <v>199</v>
      </c>
      <c r="E8" s="3" t="s">
        <v>200</v>
      </c>
      <c r="F8" s="3" t="s">
        <v>201</v>
      </c>
      <c r="G8" s="3" t="s">
        <v>48</v>
      </c>
      <c r="H8" s="3" t="s">
        <v>49</v>
      </c>
      <c r="I8" s="3"/>
      <c r="J8" s="3" t="s">
        <v>202</v>
      </c>
      <c r="K8" s="3" t="s">
        <v>202</v>
      </c>
      <c r="L8" s="3" t="s">
        <v>203</v>
      </c>
      <c r="M8" s="3" t="s">
        <v>52</v>
      </c>
      <c r="N8" s="5" t="s">
        <v>53</v>
      </c>
      <c r="O8" s="3"/>
      <c r="P8" s="3" t="s">
        <v>204</v>
      </c>
      <c r="Q8" s="3" t="s">
        <v>205</v>
      </c>
      <c r="R8" s="3" t="s">
        <v>204</v>
      </c>
      <c r="S8" s="3" t="s">
        <v>206</v>
      </c>
      <c r="T8" s="3" t="s">
        <v>204</v>
      </c>
      <c r="U8" s="3" t="s">
        <v>207</v>
      </c>
      <c r="V8" s="3"/>
      <c r="W8" s="3" t="s">
        <v>89</v>
      </c>
      <c r="X8" s="3" t="s">
        <v>208</v>
      </c>
      <c r="Y8" s="4" t="s">
        <v>209</v>
      </c>
      <c r="Z8" s="4" t="s">
        <v>209</v>
      </c>
      <c r="AA8" s="4" t="s">
        <v>210</v>
      </c>
      <c r="AB8" s="4" t="s">
        <v>211</v>
      </c>
      <c r="AC8" s="4" t="s">
        <v>63</v>
      </c>
      <c r="AD8" s="4" t="s">
        <v>212</v>
      </c>
      <c r="AE8" s="4" t="s">
        <v>212</v>
      </c>
      <c r="AF8" s="4" t="s">
        <v>213</v>
      </c>
      <c r="AG8" s="4" t="s">
        <v>214</v>
      </c>
      <c r="AH8" s="4" t="s">
        <v>63</v>
      </c>
      <c r="AI8" s="4" t="s">
        <v>215</v>
      </c>
      <c r="AJ8" s="4" t="s">
        <v>215</v>
      </c>
      <c r="AK8" s="4" t="s">
        <v>216</v>
      </c>
      <c r="AL8" s="4" t="s">
        <v>217</v>
      </c>
      <c r="AM8" s="4" t="s">
        <v>63</v>
      </c>
      <c r="AN8" s="4" t="s">
        <v>218</v>
      </c>
      <c r="AO8" s="4" t="s">
        <v>218</v>
      </c>
      <c r="AP8" s="4" t="s">
        <v>219</v>
      </c>
      <c r="AQ8" s="4" t="s">
        <v>220</v>
      </c>
      <c r="AR8" s="4" t="s">
        <v>63</v>
      </c>
      <c r="AS8" s="4" t="s">
        <v>221</v>
      </c>
      <c r="AT8" s="4" t="s">
        <v>221</v>
      </c>
      <c r="AU8" s="4" t="s">
        <v>222</v>
      </c>
      <c r="AV8" s="4" t="s">
        <v>223</v>
      </c>
      <c r="AW8" s="4" t="s">
        <v>63</v>
      </c>
      <c r="AX8" s="4" t="s">
        <v>63</v>
      </c>
      <c r="AY8" s="4" t="s">
        <v>63</v>
      </c>
      <c r="AZ8" s="4" t="s">
        <v>63</v>
      </c>
      <c r="BA8" s="4" t="s">
        <v>63</v>
      </c>
      <c r="BB8" s="4" t="s">
        <v>63</v>
      </c>
      <c r="BC8" s="4" t="s">
        <v>218</v>
      </c>
      <c r="BD8" s="4" t="s">
        <v>218</v>
      </c>
      <c r="BE8" s="4" t="s">
        <v>219</v>
      </c>
      <c r="BF8" s="4" t="s">
        <v>220</v>
      </c>
      <c r="BG8" s="4" t="s">
        <v>63</v>
      </c>
      <c r="BH8" s="4" t="s">
        <v>224</v>
      </c>
      <c r="BI8" s="4" t="s">
        <v>225</v>
      </c>
      <c r="BJ8" s="4" t="s">
        <v>226</v>
      </c>
      <c r="BK8" s="4" t="s">
        <v>227</v>
      </c>
      <c r="BL8" s="4" t="s">
        <v>228</v>
      </c>
      <c r="BM8" s="4" t="s">
        <v>229</v>
      </c>
      <c r="BN8" s="4" t="s">
        <v>78</v>
      </c>
      <c r="BO8" s="4" t="s">
        <v>78</v>
      </c>
      <c r="BP8" s="4" t="s">
        <v>78</v>
      </c>
      <c r="BQ8" s="4" t="s">
        <v>78</v>
      </c>
    </row>
    <row r="9" spans="1:71" hidden="1" x14ac:dyDescent="0.25">
      <c r="A9" s="3" t="s">
        <v>42</v>
      </c>
      <c r="B9" s="3" t="s">
        <v>43</v>
      </c>
      <c r="C9" s="3" t="s">
        <v>230</v>
      </c>
      <c r="D9" s="3" t="s">
        <v>231</v>
      </c>
      <c r="E9" s="3" t="s">
        <v>232</v>
      </c>
      <c r="F9" s="3" t="s">
        <v>233</v>
      </c>
      <c r="G9" s="3" t="s">
        <v>48</v>
      </c>
      <c r="H9" s="3" t="s">
        <v>49</v>
      </c>
      <c r="I9" s="3"/>
      <c r="J9" s="3" t="s">
        <v>234</v>
      </c>
      <c r="K9" s="3" t="s">
        <v>234</v>
      </c>
      <c r="L9" s="3" t="s">
        <v>235</v>
      </c>
      <c r="M9" s="3" t="s">
        <v>52</v>
      </c>
      <c r="N9" s="5" t="s">
        <v>236</v>
      </c>
      <c r="O9" s="3"/>
      <c r="P9" s="3" t="s">
        <v>237</v>
      </c>
      <c r="Q9" s="3" t="s">
        <v>238</v>
      </c>
      <c r="R9" s="3" t="s">
        <v>239</v>
      </c>
      <c r="S9" s="3" t="s">
        <v>240</v>
      </c>
      <c r="T9" s="3" t="s">
        <v>239</v>
      </c>
      <c r="U9" s="3" t="s">
        <v>241</v>
      </c>
      <c r="V9" s="3"/>
      <c r="W9" s="3" t="s">
        <v>89</v>
      </c>
      <c r="X9" s="3" t="s">
        <v>242</v>
      </c>
      <c r="Y9" s="4" t="s">
        <v>78</v>
      </c>
      <c r="Z9" s="4" t="s">
        <v>78</v>
      </c>
      <c r="AA9" s="4" t="s">
        <v>78</v>
      </c>
      <c r="AB9" s="4" t="s">
        <v>78</v>
      </c>
      <c r="AC9" s="4" t="s">
        <v>78</v>
      </c>
      <c r="AD9" s="4" t="s">
        <v>78</v>
      </c>
      <c r="AE9" s="4" t="s">
        <v>78</v>
      </c>
      <c r="AF9" s="4" t="s">
        <v>78</v>
      </c>
      <c r="AG9" s="4" t="s">
        <v>78</v>
      </c>
      <c r="AH9" s="4" t="s">
        <v>78</v>
      </c>
      <c r="AI9" s="4" t="s">
        <v>78</v>
      </c>
      <c r="AJ9" s="4" t="s">
        <v>78</v>
      </c>
      <c r="AK9" s="4" t="s">
        <v>78</v>
      </c>
      <c r="AL9" s="4" t="s">
        <v>78</v>
      </c>
      <c r="AM9" s="4" t="s">
        <v>78</v>
      </c>
      <c r="AN9" s="4" t="s">
        <v>63</v>
      </c>
      <c r="AO9" s="4" t="s">
        <v>63</v>
      </c>
      <c r="AP9" s="4" t="s">
        <v>63</v>
      </c>
      <c r="AQ9" s="4" t="s">
        <v>63</v>
      </c>
      <c r="AR9" s="4" t="s">
        <v>78</v>
      </c>
      <c r="AS9" s="4" t="s">
        <v>78</v>
      </c>
      <c r="AT9" s="4" t="s">
        <v>78</v>
      </c>
      <c r="AU9" s="4" t="s">
        <v>78</v>
      </c>
      <c r="AV9" s="4" t="s">
        <v>78</v>
      </c>
      <c r="AW9" s="4" t="s">
        <v>78</v>
      </c>
      <c r="AX9" s="4" t="s">
        <v>78</v>
      </c>
      <c r="AY9" s="4" t="s">
        <v>78</v>
      </c>
      <c r="AZ9" s="4" t="s">
        <v>78</v>
      </c>
      <c r="BA9" s="4" t="s">
        <v>78</v>
      </c>
      <c r="BB9" s="4" t="s">
        <v>78</v>
      </c>
      <c r="BC9" s="4" t="s">
        <v>63</v>
      </c>
      <c r="BD9" s="4" t="s">
        <v>63</v>
      </c>
      <c r="BE9" s="4" t="s">
        <v>63</v>
      </c>
      <c r="BF9" s="4" t="s">
        <v>63</v>
      </c>
      <c r="BG9" s="4" t="s">
        <v>78</v>
      </c>
      <c r="BH9" s="4" t="s">
        <v>243</v>
      </c>
      <c r="BI9" s="4" t="s">
        <v>244</v>
      </c>
      <c r="BJ9" s="4" t="s">
        <v>245</v>
      </c>
      <c r="BK9" s="4" t="s">
        <v>246</v>
      </c>
      <c r="BL9" s="4" t="s">
        <v>247</v>
      </c>
      <c r="BM9" s="4" t="s">
        <v>248</v>
      </c>
      <c r="BN9" s="4" t="s">
        <v>78</v>
      </c>
      <c r="BO9" s="4" t="s">
        <v>78</v>
      </c>
      <c r="BP9" s="4" t="s">
        <v>78</v>
      </c>
      <c r="BQ9" s="4" t="s">
        <v>78</v>
      </c>
    </row>
    <row r="10" spans="1:71" hidden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  <c r="V10" s="3"/>
      <c r="W10" s="3"/>
      <c r="X10" s="3" t="s">
        <v>249</v>
      </c>
      <c r="Y10" s="4" t="s">
        <v>250</v>
      </c>
      <c r="Z10" s="4" t="s">
        <v>250</v>
      </c>
      <c r="AA10" s="4" t="s">
        <v>251</v>
      </c>
      <c r="AB10" s="4" t="s">
        <v>252</v>
      </c>
      <c r="AC10" s="4" t="s">
        <v>63</v>
      </c>
      <c r="AD10" s="4" t="s">
        <v>253</v>
      </c>
      <c r="AE10" s="4" t="s">
        <v>253</v>
      </c>
      <c r="AF10" s="4" t="s">
        <v>254</v>
      </c>
      <c r="AG10" s="4" t="s">
        <v>255</v>
      </c>
      <c r="AH10" s="4" t="s">
        <v>63</v>
      </c>
      <c r="AI10" s="4" t="s">
        <v>256</v>
      </c>
      <c r="AJ10" s="4" t="s">
        <v>256</v>
      </c>
      <c r="AK10" s="4" t="s">
        <v>257</v>
      </c>
      <c r="AL10" s="4" t="s">
        <v>258</v>
      </c>
      <c r="AM10" s="4" t="s">
        <v>63</v>
      </c>
      <c r="AN10" s="4" t="s">
        <v>259</v>
      </c>
      <c r="AO10" s="4" t="s">
        <v>259</v>
      </c>
      <c r="AP10" s="4" t="s">
        <v>260</v>
      </c>
      <c r="AQ10" s="4" t="s">
        <v>261</v>
      </c>
      <c r="AR10" s="4" t="s">
        <v>63</v>
      </c>
      <c r="AS10" s="4" t="s">
        <v>262</v>
      </c>
      <c r="AT10" s="4" t="s">
        <v>262</v>
      </c>
      <c r="AU10" s="4" t="s">
        <v>263</v>
      </c>
      <c r="AV10" s="4" t="s">
        <v>264</v>
      </c>
      <c r="AW10" s="4" t="s">
        <v>63</v>
      </c>
      <c r="AX10" s="4" t="s">
        <v>63</v>
      </c>
      <c r="AY10" s="4" t="s">
        <v>63</v>
      </c>
      <c r="AZ10" s="4" t="s">
        <v>63</v>
      </c>
      <c r="BA10" s="4" t="s">
        <v>63</v>
      </c>
      <c r="BB10" s="4" t="s">
        <v>63</v>
      </c>
      <c r="BC10" s="4" t="s">
        <v>259</v>
      </c>
      <c r="BD10" s="4" t="s">
        <v>259</v>
      </c>
      <c r="BE10" s="4" t="s">
        <v>260</v>
      </c>
      <c r="BF10" s="4" t="s">
        <v>261</v>
      </c>
      <c r="BG10" s="4" t="s">
        <v>63</v>
      </c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71" hidden="1" x14ac:dyDescent="0.25">
      <c r="A11" s="3" t="s">
        <v>42</v>
      </c>
      <c r="B11" s="3" t="s">
        <v>43</v>
      </c>
      <c r="C11" s="3" t="s">
        <v>265</v>
      </c>
      <c r="D11" s="3" t="s">
        <v>266</v>
      </c>
      <c r="E11" s="3" t="s">
        <v>267</v>
      </c>
      <c r="F11" s="3" t="s">
        <v>268</v>
      </c>
      <c r="G11" s="3" t="s">
        <v>48</v>
      </c>
      <c r="H11" s="3" t="s">
        <v>49</v>
      </c>
      <c r="I11" s="3"/>
      <c r="J11" s="3" t="s">
        <v>269</v>
      </c>
      <c r="K11" s="3" t="s">
        <v>269</v>
      </c>
      <c r="L11" s="3" t="s">
        <v>270</v>
      </c>
      <c r="M11" s="3" t="s">
        <v>52</v>
      </c>
      <c r="N11" s="5" t="s">
        <v>53</v>
      </c>
      <c r="O11" s="3"/>
      <c r="P11" s="3" t="s">
        <v>271</v>
      </c>
      <c r="Q11" s="3" t="s">
        <v>271</v>
      </c>
      <c r="R11" s="3" t="s">
        <v>87</v>
      </c>
      <c r="S11" s="3" t="s">
        <v>56</v>
      </c>
      <c r="T11" s="3" t="s">
        <v>87</v>
      </c>
      <c r="U11" s="3" t="s">
        <v>56</v>
      </c>
      <c r="V11" s="3"/>
      <c r="W11" s="3" t="s">
        <v>272</v>
      </c>
      <c r="X11" s="3" t="s">
        <v>273</v>
      </c>
      <c r="Y11" s="4" t="s">
        <v>274</v>
      </c>
      <c r="Z11" s="4" t="s">
        <v>274</v>
      </c>
      <c r="AA11" s="4" t="s">
        <v>275</v>
      </c>
      <c r="AB11" s="4" t="s">
        <v>276</v>
      </c>
      <c r="AC11" s="4" t="s">
        <v>63</v>
      </c>
      <c r="AD11" s="4" t="s">
        <v>277</v>
      </c>
      <c r="AE11" s="4" t="s">
        <v>277</v>
      </c>
      <c r="AF11" s="4" t="s">
        <v>278</v>
      </c>
      <c r="AG11" s="4" t="s">
        <v>279</v>
      </c>
      <c r="AH11" s="4" t="s">
        <v>63</v>
      </c>
      <c r="AI11" s="4" t="s">
        <v>280</v>
      </c>
      <c r="AJ11" s="4" t="s">
        <v>280</v>
      </c>
      <c r="AK11" s="4" t="s">
        <v>281</v>
      </c>
      <c r="AL11" s="4" t="s">
        <v>282</v>
      </c>
      <c r="AM11" s="4" t="s">
        <v>63</v>
      </c>
      <c r="AN11" s="4" t="s">
        <v>283</v>
      </c>
      <c r="AO11" s="4" t="s">
        <v>283</v>
      </c>
      <c r="AP11" s="4" t="s">
        <v>284</v>
      </c>
      <c r="AQ11" s="4" t="s">
        <v>285</v>
      </c>
      <c r="AR11" s="4" t="s">
        <v>63</v>
      </c>
      <c r="AS11" s="4" t="s">
        <v>286</v>
      </c>
      <c r="AT11" s="4" t="s">
        <v>286</v>
      </c>
      <c r="AU11" s="4" t="s">
        <v>287</v>
      </c>
      <c r="AV11" s="4" t="s">
        <v>288</v>
      </c>
      <c r="AW11" s="4" t="s">
        <v>63</v>
      </c>
      <c r="AX11" s="4" t="s">
        <v>63</v>
      </c>
      <c r="AY11" s="4" t="s">
        <v>63</v>
      </c>
      <c r="AZ11" s="4" t="s">
        <v>63</v>
      </c>
      <c r="BA11" s="4" t="s">
        <v>63</v>
      </c>
      <c r="BB11" s="4" t="s">
        <v>63</v>
      </c>
      <c r="BC11" s="4" t="s">
        <v>283</v>
      </c>
      <c r="BD11" s="4" t="s">
        <v>283</v>
      </c>
      <c r="BE11" s="4" t="s">
        <v>284</v>
      </c>
      <c r="BF11" s="4" t="s">
        <v>285</v>
      </c>
      <c r="BG11" s="4" t="s">
        <v>63</v>
      </c>
      <c r="BH11" s="4" t="s">
        <v>289</v>
      </c>
      <c r="BI11" s="4" t="s">
        <v>290</v>
      </c>
      <c r="BJ11" s="4" t="s">
        <v>291</v>
      </c>
      <c r="BK11" s="4" t="s">
        <v>292</v>
      </c>
      <c r="BL11" s="4" t="s">
        <v>78</v>
      </c>
      <c r="BM11" s="4" t="s">
        <v>78</v>
      </c>
      <c r="BN11" s="4" t="s">
        <v>78</v>
      </c>
      <c r="BO11" s="4" t="s">
        <v>78</v>
      </c>
      <c r="BP11" s="4" t="s">
        <v>78</v>
      </c>
      <c r="BQ11" s="4" t="s">
        <v>78</v>
      </c>
    </row>
    <row r="12" spans="1:71" hidden="1" x14ac:dyDescent="0.25">
      <c r="A12" s="3" t="s">
        <v>42</v>
      </c>
      <c r="B12" s="3" t="s">
        <v>43</v>
      </c>
      <c r="C12" s="3" t="s">
        <v>293</v>
      </c>
      <c r="D12" s="3" t="s">
        <v>294</v>
      </c>
      <c r="E12" s="3" t="s">
        <v>295</v>
      </c>
      <c r="F12" s="3" t="s">
        <v>296</v>
      </c>
      <c r="G12" s="3" t="s">
        <v>48</v>
      </c>
      <c r="H12" s="3" t="s">
        <v>49</v>
      </c>
      <c r="I12" s="3"/>
      <c r="J12" s="3" t="s">
        <v>297</v>
      </c>
      <c r="K12" s="3" t="s">
        <v>297</v>
      </c>
      <c r="L12" s="3" t="s">
        <v>298</v>
      </c>
      <c r="M12" s="3" t="s">
        <v>52</v>
      </c>
      <c r="N12" s="5" t="s">
        <v>299</v>
      </c>
      <c r="O12" s="3"/>
      <c r="P12" s="3" t="s">
        <v>141</v>
      </c>
      <c r="Q12" s="3" t="s">
        <v>141</v>
      </c>
      <c r="R12" s="3" t="s">
        <v>87</v>
      </c>
      <c r="S12" s="3" t="s">
        <v>300</v>
      </c>
      <c r="T12" s="3" t="s">
        <v>87</v>
      </c>
      <c r="U12" s="3" t="s">
        <v>300</v>
      </c>
      <c r="V12" s="3"/>
      <c r="W12" s="3" t="s">
        <v>89</v>
      </c>
      <c r="X12" s="3" t="s">
        <v>301</v>
      </c>
      <c r="Y12" s="4" t="s">
        <v>302</v>
      </c>
      <c r="Z12" s="4" t="s">
        <v>302</v>
      </c>
      <c r="AA12" s="4" t="s">
        <v>303</v>
      </c>
      <c r="AB12" s="4" t="s">
        <v>304</v>
      </c>
      <c r="AC12" s="4" t="s">
        <v>63</v>
      </c>
      <c r="AD12" s="4" t="s">
        <v>305</v>
      </c>
      <c r="AE12" s="4" t="s">
        <v>305</v>
      </c>
      <c r="AF12" s="4" t="s">
        <v>306</v>
      </c>
      <c r="AG12" s="4" t="s">
        <v>307</v>
      </c>
      <c r="AH12" s="4" t="s">
        <v>63</v>
      </c>
      <c r="AI12" s="4" t="s">
        <v>308</v>
      </c>
      <c r="AJ12" s="4" t="s">
        <v>308</v>
      </c>
      <c r="AK12" s="4" t="s">
        <v>309</v>
      </c>
      <c r="AL12" s="4" t="s">
        <v>310</v>
      </c>
      <c r="AM12" s="4" t="s">
        <v>63</v>
      </c>
      <c r="AN12" s="4" t="s">
        <v>311</v>
      </c>
      <c r="AO12" s="4" t="s">
        <v>311</v>
      </c>
      <c r="AP12" s="4" t="s">
        <v>312</v>
      </c>
      <c r="AQ12" s="4" t="s">
        <v>313</v>
      </c>
      <c r="AR12" s="4" t="s">
        <v>63</v>
      </c>
      <c r="AS12" s="4" t="s">
        <v>314</v>
      </c>
      <c r="AT12" s="4" t="s">
        <v>314</v>
      </c>
      <c r="AU12" s="4" t="s">
        <v>315</v>
      </c>
      <c r="AV12" s="4" t="s">
        <v>316</v>
      </c>
      <c r="AW12" s="4" t="s">
        <v>63</v>
      </c>
      <c r="AX12" s="4" t="s">
        <v>317</v>
      </c>
      <c r="AY12" s="4" t="s">
        <v>317</v>
      </c>
      <c r="AZ12" s="4" t="s">
        <v>318</v>
      </c>
      <c r="BA12" s="4" t="s">
        <v>319</v>
      </c>
      <c r="BB12" s="4" t="s">
        <v>63</v>
      </c>
      <c r="BC12" s="4" t="s">
        <v>311</v>
      </c>
      <c r="BD12" s="4" t="s">
        <v>311</v>
      </c>
      <c r="BE12" s="4" t="s">
        <v>312</v>
      </c>
      <c r="BF12" s="4" t="s">
        <v>313</v>
      </c>
      <c r="BG12" s="4" t="s">
        <v>63</v>
      </c>
      <c r="BH12" s="4" t="s">
        <v>320</v>
      </c>
      <c r="BI12" s="4" t="s">
        <v>321</v>
      </c>
      <c r="BJ12" s="4" t="s">
        <v>322</v>
      </c>
      <c r="BK12" s="4" t="s">
        <v>323</v>
      </c>
      <c r="BL12" s="4" t="s">
        <v>324</v>
      </c>
      <c r="BM12" s="4" t="s">
        <v>325</v>
      </c>
      <c r="BN12" s="4" t="s">
        <v>78</v>
      </c>
      <c r="BO12" s="4" t="s">
        <v>78</v>
      </c>
      <c r="BP12" s="4" t="s">
        <v>78</v>
      </c>
      <c r="BQ12" s="4" t="s">
        <v>78</v>
      </c>
    </row>
    <row r="13" spans="1:71" x14ac:dyDescent="0.25">
      <c r="A13" s="3" t="s">
        <v>42</v>
      </c>
      <c r="B13" s="3" t="s">
        <v>43</v>
      </c>
      <c r="C13" s="3" t="s">
        <v>326</v>
      </c>
      <c r="D13" s="3" t="s">
        <v>327</v>
      </c>
      <c r="E13" s="3" t="s">
        <v>328</v>
      </c>
      <c r="F13" s="3" t="s">
        <v>329</v>
      </c>
      <c r="G13" s="3" t="s">
        <v>48</v>
      </c>
      <c r="H13" s="3" t="s">
        <v>49</v>
      </c>
      <c r="I13" s="3"/>
      <c r="J13" s="3" t="s">
        <v>330</v>
      </c>
      <c r="K13" s="3" t="s">
        <v>330</v>
      </c>
      <c r="L13" s="3" t="s">
        <v>331</v>
      </c>
      <c r="M13" s="3" t="s">
        <v>52</v>
      </c>
      <c r="N13" s="5" t="s">
        <v>332</v>
      </c>
      <c r="O13" s="3"/>
      <c r="P13" s="3" t="s">
        <v>204</v>
      </c>
      <c r="Q13" s="3" t="s">
        <v>204</v>
      </c>
      <c r="R13" s="3" t="s">
        <v>204</v>
      </c>
      <c r="S13" s="3" t="s">
        <v>333</v>
      </c>
      <c r="T13" s="3" t="s">
        <v>204</v>
      </c>
      <c r="U13" s="3" t="s">
        <v>333</v>
      </c>
      <c r="V13" s="3"/>
      <c r="W13" s="3" t="s">
        <v>89</v>
      </c>
      <c r="X13" s="3" t="s">
        <v>334</v>
      </c>
      <c r="Y13" s="4" t="s">
        <v>335</v>
      </c>
      <c r="Z13" s="4">
        <v>1496678.16</v>
      </c>
      <c r="AA13" s="4" t="s">
        <v>336</v>
      </c>
      <c r="AB13" s="4" t="s">
        <v>337</v>
      </c>
      <c r="AC13" s="4" t="s">
        <v>63</v>
      </c>
      <c r="AD13" s="4" t="s">
        <v>338</v>
      </c>
      <c r="AE13" s="11">
        <v>498892.72</v>
      </c>
      <c r="AF13" s="4" t="s">
        <v>339</v>
      </c>
      <c r="AG13" s="4" t="s">
        <v>340</v>
      </c>
      <c r="AH13" s="4" t="s">
        <v>63</v>
      </c>
      <c r="AI13" s="4" t="s">
        <v>341</v>
      </c>
      <c r="AJ13" s="4" t="s">
        <v>341</v>
      </c>
      <c r="AK13" s="4" t="s">
        <v>342</v>
      </c>
      <c r="AL13" s="4" t="s">
        <v>343</v>
      </c>
      <c r="AM13" s="4" t="s">
        <v>63</v>
      </c>
      <c r="AN13" s="4" t="s">
        <v>344</v>
      </c>
      <c r="AO13" s="11">
        <v>482917.93</v>
      </c>
      <c r="AP13" s="4" t="s">
        <v>345</v>
      </c>
      <c r="AQ13" s="4" t="s">
        <v>346</v>
      </c>
      <c r="AR13" s="4" t="s">
        <v>63</v>
      </c>
      <c r="AS13" s="4" t="s">
        <v>347</v>
      </c>
      <c r="AT13" s="4" t="s">
        <v>347</v>
      </c>
      <c r="AU13" s="4" t="s">
        <v>348</v>
      </c>
      <c r="AV13" s="4" t="s">
        <v>349</v>
      </c>
      <c r="AW13" s="4" t="s">
        <v>63</v>
      </c>
      <c r="AX13" s="4" t="s">
        <v>350</v>
      </c>
      <c r="AY13" s="4" t="s">
        <v>350</v>
      </c>
      <c r="AZ13" s="4" t="s">
        <v>351</v>
      </c>
      <c r="BA13" s="4" t="s">
        <v>352</v>
      </c>
      <c r="BB13" s="4" t="s">
        <v>63</v>
      </c>
      <c r="BC13" s="4" t="s">
        <v>344</v>
      </c>
      <c r="BD13" s="4" t="s">
        <v>344</v>
      </c>
      <c r="BE13" s="4" t="s">
        <v>345</v>
      </c>
      <c r="BF13" s="4" t="s">
        <v>346</v>
      </c>
      <c r="BG13" s="4" t="s">
        <v>63</v>
      </c>
      <c r="BH13" s="6">
        <v>84811.76</v>
      </c>
      <c r="BI13" s="6">
        <v>14966.78</v>
      </c>
      <c r="BJ13" s="6">
        <v>254435.23</v>
      </c>
      <c r="BK13" s="6">
        <v>44900.43</v>
      </c>
      <c r="BL13" s="6">
        <v>71233.16</v>
      </c>
      <c r="BM13" s="6">
        <v>12570.57</v>
      </c>
      <c r="BN13" s="4" t="s">
        <v>78</v>
      </c>
      <c r="BO13" s="4" t="s">
        <v>78</v>
      </c>
      <c r="BP13" s="4" t="s">
        <v>78</v>
      </c>
      <c r="BQ13" s="4" t="s">
        <v>78</v>
      </c>
      <c r="BR13" s="11">
        <f>+BH13+BI13+BJ13+BK13+BL13+BM13</f>
        <v>482917.93</v>
      </c>
    </row>
    <row r="14" spans="1:71" hidden="1" x14ac:dyDescent="0.25">
      <c r="A14" s="3" t="s">
        <v>42</v>
      </c>
      <c r="B14" s="3" t="s">
        <v>43</v>
      </c>
      <c r="C14" s="3" t="s">
        <v>353</v>
      </c>
      <c r="D14" s="3" t="s">
        <v>354</v>
      </c>
      <c r="E14" s="3" t="s">
        <v>355</v>
      </c>
      <c r="F14" s="3" t="s">
        <v>356</v>
      </c>
      <c r="G14" s="3" t="s">
        <v>48</v>
      </c>
      <c r="H14" s="3" t="s">
        <v>49</v>
      </c>
      <c r="I14" s="3"/>
      <c r="J14" s="3" t="s">
        <v>357</v>
      </c>
      <c r="K14" s="3" t="s">
        <v>357</v>
      </c>
      <c r="L14" s="3" t="s">
        <v>358</v>
      </c>
      <c r="M14" s="3" t="s">
        <v>52</v>
      </c>
      <c r="N14" s="5" t="s">
        <v>359</v>
      </c>
      <c r="O14" s="3"/>
      <c r="P14" s="3" t="s">
        <v>271</v>
      </c>
      <c r="Q14" s="3" t="s">
        <v>360</v>
      </c>
      <c r="R14" s="3" t="s">
        <v>271</v>
      </c>
      <c r="S14" s="3" t="s">
        <v>361</v>
      </c>
      <c r="T14" s="3" t="s">
        <v>271</v>
      </c>
      <c r="U14" s="3" t="s">
        <v>362</v>
      </c>
      <c r="V14" s="3"/>
      <c r="W14" s="3" t="s">
        <v>89</v>
      </c>
      <c r="X14" s="3" t="s">
        <v>363</v>
      </c>
      <c r="Y14" s="4" t="s">
        <v>364</v>
      </c>
      <c r="Z14" s="4" t="s">
        <v>364</v>
      </c>
      <c r="AA14" s="4" t="s">
        <v>365</v>
      </c>
      <c r="AB14" s="4" t="s">
        <v>366</v>
      </c>
      <c r="AC14" s="4" t="s">
        <v>63</v>
      </c>
      <c r="AD14" s="4" t="s">
        <v>367</v>
      </c>
      <c r="AE14" s="4" t="s">
        <v>367</v>
      </c>
      <c r="AF14" s="4" t="s">
        <v>368</v>
      </c>
      <c r="AG14" s="4" t="s">
        <v>369</v>
      </c>
      <c r="AH14" s="4" t="s">
        <v>63</v>
      </c>
      <c r="AI14" s="4" t="s">
        <v>370</v>
      </c>
      <c r="AJ14" s="4" t="s">
        <v>370</v>
      </c>
      <c r="AK14" s="4" t="s">
        <v>371</v>
      </c>
      <c r="AL14" s="4" t="s">
        <v>372</v>
      </c>
      <c r="AM14" s="4" t="s">
        <v>63</v>
      </c>
      <c r="AN14" s="4" t="s">
        <v>373</v>
      </c>
      <c r="AO14" s="4" t="s">
        <v>373</v>
      </c>
      <c r="AP14" s="4" t="s">
        <v>374</v>
      </c>
      <c r="AQ14" s="4" t="s">
        <v>375</v>
      </c>
      <c r="AR14" s="4" t="s">
        <v>63</v>
      </c>
      <c r="AS14" s="4" t="s">
        <v>376</v>
      </c>
      <c r="AT14" s="4" t="s">
        <v>376</v>
      </c>
      <c r="AU14" s="4" t="s">
        <v>377</v>
      </c>
      <c r="AV14" s="4" t="s">
        <v>378</v>
      </c>
      <c r="AW14" s="4" t="s">
        <v>63</v>
      </c>
      <c r="AX14" s="4" t="s">
        <v>379</v>
      </c>
      <c r="AY14" s="4" t="s">
        <v>379</v>
      </c>
      <c r="AZ14" s="4" t="s">
        <v>380</v>
      </c>
      <c r="BA14" s="4" t="s">
        <v>381</v>
      </c>
      <c r="BB14" s="4" t="s">
        <v>63</v>
      </c>
      <c r="BC14" s="4" t="s">
        <v>373</v>
      </c>
      <c r="BD14" s="4" t="s">
        <v>373</v>
      </c>
      <c r="BE14" s="4" t="s">
        <v>374</v>
      </c>
      <c r="BF14" s="4" t="s">
        <v>375</v>
      </c>
      <c r="BG14" s="4" t="s">
        <v>63</v>
      </c>
      <c r="BH14" s="4" t="s">
        <v>382</v>
      </c>
      <c r="BI14" s="4" t="s">
        <v>383</v>
      </c>
      <c r="BJ14" s="4" t="s">
        <v>384</v>
      </c>
      <c r="BK14" s="4" t="s">
        <v>385</v>
      </c>
      <c r="BL14" s="4" t="s">
        <v>386</v>
      </c>
      <c r="BM14" s="4" t="s">
        <v>387</v>
      </c>
      <c r="BN14" s="4" t="s">
        <v>78</v>
      </c>
      <c r="BO14" s="4" t="s">
        <v>78</v>
      </c>
      <c r="BP14" s="4" t="s">
        <v>78</v>
      </c>
      <c r="BQ14" s="4" t="s">
        <v>78</v>
      </c>
    </row>
    <row r="15" spans="1:71" hidden="1" x14ac:dyDescent="0.25">
      <c r="A15" s="3" t="s">
        <v>42</v>
      </c>
      <c r="B15" s="3" t="s">
        <v>43</v>
      </c>
      <c r="C15" s="3" t="s">
        <v>388</v>
      </c>
      <c r="D15" s="3" t="s">
        <v>389</v>
      </c>
      <c r="E15" s="3" t="s">
        <v>390</v>
      </c>
      <c r="F15" s="3" t="s">
        <v>391</v>
      </c>
      <c r="G15" s="3" t="s">
        <v>48</v>
      </c>
      <c r="H15" s="3" t="s">
        <v>49</v>
      </c>
      <c r="I15" s="3"/>
      <c r="J15" s="3" t="s">
        <v>392</v>
      </c>
      <c r="K15" s="3" t="s">
        <v>392</v>
      </c>
      <c r="L15" s="3" t="s">
        <v>393</v>
      </c>
      <c r="M15" s="3" t="s">
        <v>52</v>
      </c>
      <c r="N15" s="5" t="s">
        <v>140</v>
      </c>
      <c r="O15" s="3"/>
      <c r="P15" s="3" t="s">
        <v>394</v>
      </c>
      <c r="Q15" s="3" t="s">
        <v>395</v>
      </c>
      <c r="R15" s="3" t="s">
        <v>396</v>
      </c>
      <c r="S15" s="3" t="s">
        <v>397</v>
      </c>
      <c r="T15" s="3" t="s">
        <v>396</v>
      </c>
      <c r="U15" s="3" t="s">
        <v>397</v>
      </c>
      <c r="V15" s="3"/>
      <c r="W15" s="3" t="s">
        <v>89</v>
      </c>
      <c r="X15" s="3" t="s">
        <v>398</v>
      </c>
      <c r="Y15" s="4" t="s">
        <v>399</v>
      </c>
      <c r="Z15" s="4" t="s">
        <v>399</v>
      </c>
      <c r="AA15" s="4" t="s">
        <v>400</v>
      </c>
      <c r="AB15" s="4" t="s">
        <v>401</v>
      </c>
      <c r="AC15" s="4" t="s">
        <v>63</v>
      </c>
      <c r="AD15" s="4" t="s">
        <v>402</v>
      </c>
      <c r="AE15" s="4" t="s">
        <v>402</v>
      </c>
      <c r="AF15" s="4" t="s">
        <v>403</v>
      </c>
      <c r="AG15" s="4" t="s">
        <v>404</v>
      </c>
      <c r="AH15" s="4" t="s">
        <v>63</v>
      </c>
      <c r="AI15" s="4" t="s">
        <v>405</v>
      </c>
      <c r="AJ15" s="4" t="s">
        <v>405</v>
      </c>
      <c r="AK15" s="4" t="s">
        <v>406</v>
      </c>
      <c r="AL15" s="4" t="s">
        <v>407</v>
      </c>
      <c r="AM15" s="4" t="s">
        <v>63</v>
      </c>
      <c r="AN15" s="4" t="s">
        <v>408</v>
      </c>
      <c r="AO15" s="4" t="s">
        <v>408</v>
      </c>
      <c r="AP15" s="4" t="s">
        <v>409</v>
      </c>
      <c r="AQ15" s="4" t="s">
        <v>410</v>
      </c>
      <c r="AR15" s="4" t="s">
        <v>63</v>
      </c>
      <c r="AS15" s="4" t="s">
        <v>411</v>
      </c>
      <c r="AT15" s="4" t="s">
        <v>411</v>
      </c>
      <c r="AU15" s="4" t="s">
        <v>412</v>
      </c>
      <c r="AV15" s="4" t="s">
        <v>413</v>
      </c>
      <c r="AW15" s="4" t="s">
        <v>63</v>
      </c>
      <c r="AX15" s="4" t="s">
        <v>63</v>
      </c>
      <c r="AY15" s="4" t="s">
        <v>63</v>
      </c>
      <c r="AZ15" s="4" t="s">
        <v>63</v>
      </c>
      <c r="BA15" s="4" t="s">
        <v>63</v>
      </c>
      <c r="BB15" s="4" t="s">
        <v>63</v>
      </c>
      <c r="BC15" s="4" t="s">
        <v>408</v>
      </c>
      <c r="BD15" s="4" t="s">
        <v>408</v>
      </c>
      <c r="BE15" s="4" t="s">
        <v>409</v>
      </c>
      <c r="BF15" s="4" t="s">
        <v>410</v>
      </c>
      <c r="BG15" s="4" t="s">
        <v>63</v>
      </c>
      <c r="BH15" s="4" t="s">
        <v>414</v>
      </c>
      <c r="BI15" s="4" t="s">
        <v>415</v>
      </c>
      <c r="BJ15" s="4" t="s">
        <v>416</v>
      </c>
      <c r="BK15" s="4" t="s">
        <v>417</v>
      </c>
      <c r="BL15" s="4" t="s">
        <v>418</v>
      </c>
      <c r="BM15" s="4" t="s">
        <v>419</v>
      </c>
      <c r="BN15" s="4" t="s">
        <v>78</v>
      </c>
      <c r="BO15" s="4" t="s">
        <v>78</v>
      </c>
      <c r="BP15" s="4" t="s">
        <v>78</v>
      </c>
      <c r="BQ15" s="4" t="s">
        <v>78</v>
      </c>
    </row>
    <row r="16" spans="1:71" x14ac:dyDescent="0.25">
      <c r="A16" s="3" t="s">
        <v>42</v>
      </c>
      <c r="B16" s="3" t="s">
        <v>43</v>
      </c>
      <c r="C16" s="3" t="s">
        <v>420</v>
      </c>
      <c r="D16" s="3" t="s">
        <v>421</v>
      </c>
      <c r="E16" s="3" t="s">
        <v>422</v>
      </c>
      <c r="F16" s="3" t="s">
        <v>423</v>
      </c>
      <c r="G16" s="3" t="s">
        <v>48</v>
      </c>
      <c r="H16" s="3" t="s">
        <v>49</v>
      </c>
      <c r="I16" s="3"/>
      <c r="J16" s="3" t="s">
        <v>424</v>
      </c>
      <c r="K16" s="3" t="s">
        <v>425</v>
      </c>
      <c r="L16" s="3" t="s">
        <v>426</v>
      </c>
      <c r="M16" s="3" t="s">
        <v>52</v>
      </c>
      <c r="N16" s="5" t="s">
        <v>332</v>
      </c>
      <c r="O16" s="3"/>
      <c r="P16" s="3" t="s">
        <v>271</v>
      </c>
      <c r="Q16" s="3" t="s">
        <v>271</v>
      </c>
      <c r="R16" s="3" t="s">
        <v>271</v>
      </c>
      <c r="S16" s="3" t="s">
        <v>427</v>
      </c>
      <c r="T16" s="3" t="s">
        <v>271</v>
      </c>
      <c r="U16" s="3" t="s">
        <v>427</v>
      </c>
      <c r="V16" s="3"/>
      <c r="W16" s="3" t="s">
        <v>89</v>
      </c>
      <c r="X16" s="3" t="s">
        <v>428</v>
      </c>
      <c r="Y16" s="4" t="s">
        <v>429</v>
      </c>
      <c r="Z16" s="4">
        <v>989620.28</v>
      </c>
      <c r="AA16" s="4" t="s">
        <v>430</v>
      </c>
      <c r="AB16" s="4" t="s">
        <v>431</v>
      </c>
      <c r="AC16" s="4" t="s">
        <v>63</v>
      </c>
      <c r="AD16" s="4" t="s">
        <v>432</v>
      </c>
      <c r="AE16" s="11">
        <v>494810.14</v>
      </c>
      <c r="AF16" s="4" t="s">
        <v>433</v>
      </c>
      <c r="AG16" s="4" t="s">
        <v>434</v>
      </c>
      <c r="AH16" s="4" t="s">
        <v>63</v>
      </c>
      <c r="AI16" s="4" t="s">
        <v>435</v>
      </c>
      <c r="AJ16" s="4" t="s">
        <v>435</v>
      </c>
      <c r="AK16" s="4" t="s">
        <v>436</v>
      </c>
      <c r="AL16" s="4" t="s">
        <v>437</v>
      </c>
      <c r="AM16" s="4" t="s">
        <v>63</v>
      </c>
      <c r="AN16" s="4" t="s">
        <v>438</v>
      </c>
      <c r="AO16" s="11">
        <v>386863.31</v>
      </c>
      <c r="AP16" s="4" t="s">
        <v>439</v>
      </c>
      <c r="AQ16" s="4" t="s">
        <v>440</v>
      </c>
      <c r="AR16" s="4" t="s">
        <v>63</v>
      </c>
      <c r="AS16" s="4" t="s">
        <v>441</v>
      </c>
      <c r="AT16" s="4" t="s">
        <v>441</v>
      </c>
      <c r="AU16" s="4" t="s">
        <v>442</v>
      </c>
      <c r="AV16" s="4" t="s">
        <v>443</v>
      </c>
      <c r="AW16" s="4" t="s">
        <v>63</v>
      </c>
      <c r="AX16" s="4" t="s">
        <v>444</v>
      </c>
      <c r="AY16" s="4" t="s">
        <v>444</v>
      </c>
      <c r="AZ16" s="4" t="s">
        <v>445</v>
      </c>
      <c r="BA16" s="4" t="s">
        <v>446</v>
      </c>
      <c r="BB16" s="4" t="s">
        <v>63</v>
      </c>
      <c r="BC16" s="4" t="s">
        <v>447</v>
      </c>
      <c r="BD16" s="4" t="s">
        <v>447</v>
      </c>
      <c r="BE16" s="4" t="s">
        <v>448</v>
      </c>
      <c r="BF16" s="4" t="s">
        <v>449</v>
      </c>
      <c r="BG16" s="4" t="s">
        <v>63</v>
      </c>
      <c r="BH16" s="6">
        <v>84117.72</v>
      </c>
      <c r="BI16" s="6">
        <v>14844.3</v>
      </c>
      <c r="BJ16" s="6">
        <v>252353.08</v>
      </c>
      <c r="BK16" s="6">
        <v>44533.01</v>
      </c>
      <c r="BL16" s="6" t="s">
        <v>78</v>
      </c>
      <c r="BM16" s="6" t="s">
        <v>78</v>
      </c>
      <c r="BN16" s="4" t="s">
        <v>78</v>
      </c>
      <c r="BO16" s="4" t="s">
        <v>78</v>
      </c>
      <c r="BP16" s="4" t="s">
        <v>78</v>
      </c>
      <c r="BQ16" s="4" t="s">
        <v>78</v>
      </c>
      <c r="BR16" s="11">
        <f t="shared" ref="BR16:BR17" si="0">+BH16+BI16+BJ16+BK16+BL16+BM16</f>
        <v>395848.11</v>
      </c>
    </row>
    <row r="17" spans="1:70" x14ac:dyDescent="0.25">
      <c r="A17" s="3" t="s">
        <v>42</v>
      </c>
      <c r="B17" s="3" t="s">
        <v>43</v>
      </c>
      <c r="C17" s="3" t="s">
        <v>450</v>
      </c>
      <c r="D17" s="3" t="s">
        <v>451</v>
      </c>
      <c r="E17" s="3" t="s">
        <v>452</v>
      </c>
      <c r="F17" s="3" t="s">
        <v>453</v>
      </c>
      <c r="G17" s="3" t="s">
        <v>48</v>
      </c>
      <c r="H17" s="3" t="s">
        <v>49</v>
      </c>
      <c r="I17" s="3"/>
      <c r="J17" s="3" t="s">
        <v>454</v>
      </c>
      <c r="K17" s="3" t="s">
        <v>454</v>
      </c>
      <c r="L17" s="3" t="s">
        <v>455</v>
      </c>
      <c r="M17" s="3" t="s">
        <v>52</v>
      </c>
      <c r="N17" s="5" t="s">
        <v>53</v>
      </c>
      <c r="O17" s="3"/>
      <c r="P17" s="3" t="s">
        <v>141</v>
      </c>
      <c r="Q17" s="3" t="s">
        <v>456</v>
      </c>
      <c r="R17" s="3" t="s">
        <v>87</v>
      </c>
      <c r="S17" s="3" t="s">
        <v>300</v>
      </c>
      <c r="T17" s="3" t="s">
        <v>87</v>
      </c>
      <c r="U17" s="3" t="s">
        <v>56</v>
      </c>
      <c r="V17" s="3"/>
      <c r="W17" s="3" t="s">
        <v>89</v>
      </c>
      <c r="X17" s="3" t="s">
        <v>457</v>
      </c>
      <c r="Y17" s="4" t="s">
        <v>458</v>
      </c>
      <c r="Z17" s="4">
        <v>2500000</v>
      </c>
      <c r="AA17" s="4" t="s">
        <v>459</v>
      </c>
      <c r="AB17" s="4" t="s">
        <v>460</v>
      </c>
      <c r="AC17" s="4" t="s">
        <v>63</v>
      </c>
      <c r="AD17" s="4" t="s">
        <v>64</v>
      </c>
      <c r="AE17" s="11">
        <v>500000</v>
      </c>
      <c r="AF17" s="4" t="s">
        <v>461</v>
      </c>
      <c r="AG17" s="4" t="s">
        <v>462</v>
      </c>
      <c r="AH17" s="4" t="s">
        <v>63</v>
      </c>
      <c r="AI17" s="4" t="s">
        <v>463</v>
      </c>
      <c r="AJ17" s="4" t="s">
        <v>463</v>
      </c>
      <c r="AK17" s="4" t="s">
        <v>464</v>
      </c>
      <c r="AL17" s="4" t="s">
        <v>465</v>
      </c>
      <c r="AM17" s="4" t="s">
        <v>63</v>
      </c>
      <c r="AN17" s="4" t="s">
        <v>466</v>
      </c>
      <c r="AO17" s="11">
        <v>456954.85</v>
      </c>
      <c r="AP17" s="4" t="s">
        <v>467</v>
      </c>
      <c r="AQ17" s="4" t="s">
        <v>468</v>
      </c>
      <c r="AR17" s="4" t="s">
        <v>63</v>
      </c>
      <c r="AS17" s="4" t="s">
        <v>469</v>
      </c>
      <c r="AT17" s="4" t="s">
        <v>469</v>
      </c>
      <c r="AU17" s="4" t="s">
        <v>470</v>
      </c>
      <c r="AV17" s="4" t="s">
        <v>471</v>
      </c>
      <c r="AW17" s="4" t="s">
        <v>63</v>
      </c>
      <c r="AX17" s="4" t="s">
        <v>63</v>
      </c>
      <c r="AY17" s="4" t="s">
        <v>63</v>
      </c>
      <c r="AZ17" s="4" t="s">
        <v>63</v>
      </c>
      <c r="BA17" s="4" t="s">
        <v>63</v>
      </c>
      <c r="BB17" s="4" t="s">
        <v>63</v>
      </c>
      <c r="BC17" s="4" t="s">
        <v>466</v>
      </c>
      <c r="BD17" s="4" t="s">
        <v>466</v>
      </c>
      <c r="BE17" s="4" t="s">
        <v>467</v>
      </c>
      <c r="BF17" s="4" t="s">
        <v>468</v>
      </c>
      <c r="BG17" s="4" t="s">
        <v>63</v>
      </c>
      <c r="BH17" s="6">
        <v>85000</v>
      </c>
      <c r="BI17" s="6">
        <v>15000</v>
      </c>
      <c r="BJ17" s="6">
        <v>254999.98</v>
      </c>
      <c r="BK17" s="6">
        <v>45000.02</v>
      </c>
      <c r="BL17" s="6">
        <v>48404.17</v>
      </c>
      <c r="BM17" s="6">
        <v>8541.91</v>
      </c>
      <c r="BN17" s="4" t="s">
        <v>78</v>
      </c>
      <c r="BO17" s="4" t="s">
        <v>78</v>
      </c>
      <c r="BP17" s="4" t="s">
        <v>78</v>
      </c>
      <c r="BQ17" s="4" t="s">
        <v>78</v>
      </c>
      <c r="BR17" s="11">
        <f t="shared" si="0"/>
        <v>456946.07999999996</v>
      </c>
    </row>
    <row r="18" spans="1:70" hidden="1" x14ac:dyDescent="0.25">
      <c r="A18" s="3" t="s">
        <v>42</v>
      </c>
      <c r="B18" s="3" t="s">
        <v>43</v>
      </c>
      <c r="C18" s="3" t="s">
        <v>474</v>
      </c>
      <c r="D18" s="3" t="s">
        <v>475</v>
      </c>
      <c r="E18" s="3" t="s">
        <v>476</v>
      </c>
      <c r="F18" s="3" t="s">
        <v>477</v>
      </c>
      <c r="G18" s="3" t="s">
        <v>478</v>
      </c>
      <c r="H18" s="3" t="s">
        <v>479</v>
      </c>
      <c r="I18" s="3"/>
      <c r="J18" s="3" t="s">
        <v>480</v>
      </c>
      <c r="K18" s="3" t="s">
        <v>480</v>
      </c>
      <c r="L18" s="3" t="s">
        <v>481</v>
      </c>
      <c r="M18" s="3" t="s">
        <v>52</v>
      </c>
      <c r="N18" s="5" t="s">
        <v>332</v>
      </c>
      <c r="O18" s="3"/>
      <c r="P18" s="3" t="s">
        <v>85</v>
      </c>
      <c r="Q18" s="3" t="s">
        <v>85</v>
      </c>
      <c r="R18" s="3" t="s">
        <v>87</v>
      </c>
      <c r="S18" s="3" t="s">
        <v>482</v>
      </c>
      <c r="T18" s="3" t="s">
        <v>87</v>
      </c>
      <c r="U18" s="3" t="s">
        <v>482</v>
      </c>
      <c r="V18" s="3"/>
      <c r="W18" s="3" t="s">
        <v>89</v>
      </c>
      <c r="X18" s="3" t="s">
        <v>483</v>
      </c>
      <c r="Y18" s="4" t="s">
        <v>484</v>
      </c>
      <c r="Z18" s="4" t="s">
        <v>484</v>
      </c>
      <c r="AA18" s="4" t="s">
        <v>485</v>
      </c>
      <c r="AB18" s="4" t="s">
        <v>486</v>
      </c>
      <c r="AC18" s="4" t="s">
        <v>63</v>
      </c>
      <c r="AD18" s="4" t="s">
        <v>487</v>
      </c>
      <c r="AE18" s="4" t="s">
        <v>487</v>
      </c>
      <c r="AF18" s="4" t="s">
        <v>488</v>
      </c>
      <c r="AG18" s="4" t="s">
        <v>489</v>
      </c>
      <c r="AH18" s="4" t="s">
        <v>63</v>
      </c>
      <c r="AI18" s="4" t="s">
        <v>490</v>
      </c>
      <c r="AJ18" s="4" t="s">
        <v>490</v>
      </c>
      <c r="AK18" s="4" t="s">
        <v>491</v>
      </c>
      <c r="AL18" s="4" t="s">
        <v>492</v>
      </c>
      <c r="AM18" s="4" t="s">
        <v>63</v>
      </c>
      <c r="AN18" s="4" t="s">
        <v>493</v>
      </c>
      <c r="AO18" s="4" t="s">
        <v>493</v>
      </c>
      <c r="AP18" s="4" t="s">
        <v>494</v>
      </c>
      <c r="AQ18" s="4" t="s">
        <v>495</v>
      </c>
      <c r="AR18" s="4" t="s">
        <v>63</v>
      </c>
      <c r="AS18" s="4" t="s">
        <v>496</v>
      </c>
      <c r="AT18" s="4" t="s">
        <v>496</v>
      </c>
      <c r="AU18" s="4" t="s">
        <v>497</v>
      </c>
      <c r="AV18" s="4" t="s">
        <v>498</v>
      </c>
      <c r="AW18" s="4" t="s">
        <v>63</v>
      </c>
      <c r="AX18" s="4" t="s">
        <v>499</v>
      </c>
      <c r="AY18" s="4" t="s">
        <v>499</v>
      </c>
      <c r="AZ18" s="4" t="s">
        <v>500</v>
      </c>
      <c r="BA18" s="4" t="s">
        <v>501</v>
      </c>
      <c r="BB18" s="4" t="s">
        <v>63</v>
      </c>
      <c r="BC18" s="4" t="s">
        <v>493</v>
      </c>
      <c r="BD18" s="4" t="s">
        <v>493</v>
      </c>
      <c r="BE18" s="4" t="s">
        <v>494</v>
      </c>
      <c r="BF18" s="4" t="s">
        <v>495</v>
      </c>
      <c r="BG18" s="4" t="s">
        <v>63</v>
      </c>
      <c r="BH18" s="4" t="s">
        <v>502</v>
      </c>
      <c r="BI18" s="4" t="s">
        <v>503</v>
      </c>
      <c r="BJ18" s="4" t="s">
        <v>504</v>
      </c>
      <c r="BK18" s="4" t="s">
        <v>505</v>
      </c>
      <c r="BL18" s="4" t="s">
        <v>506</v>
      </c>
      <c r="BM18" s="4" t="s">
        <v>507</v>
      </c>
      <c r="BN18" s="4" t="s">
        <v>78</v>
      </c>
      <c r="BO18" s="4" t="s">
        <v>78</v>
      </c>
      <c r="BP18" s="4" t="s">
        <v>78</v>
      </c>
      <c r="BQ18" s="4" t="s">
        <v>78</v>
      </c>
    </row>
    <row r="19" spans="1:70" x14ac:dyDescent="0.25">
      <c r="A19" s="3" t="s">
        <v>42</v>
      </c>
      <c r="B19" s="3" t="s">
        <v>43</v>
      </c>
      <c r="C19" s="3" t="s">
        <v>508</v>
      </c>
      <c r="D19" s="3" t="s">
        <v>509</v>
      </c>
      <c r="E19" s="3" t="s">
        <v>510</v>
      </c>
      <c r="F19" s="3" t="s">
        <v>511</v>
      </c>
      <c r="G19" s="3" t="s">
        <v>478</v>
      </c>
      <c r="H19" s="3" t="s">
        <v>479</v>
      </c>
      <c r="I19" s="3"/>
      <c r="J19" s="3" t="s">
        <v>512</v>
      </c>
      <c r="K19" s="3" t="s">
        <v>512</v>
      </c>
      <c r="L19" s="3" t="s">
        <v>513</v>
      </c>
      <c r="M19" s="3" t="s">
        <v>514</v>
      </c>
      <c r="N19" s="5" t="s">
        <v>53</v>
      </c>
      <c r="O19" s="3"/>
      <c r="P19" s="3" t="s">
        <v>515</v>
      </c>
      <c r="Q19" s="3" t="s">
        <v>516</v>
      </c>
      <c r="R19" s="3" t="s">
        <v>517</v>
      </c>
      <c r="S19" s="3" t="s">
        <v>88</v>
      </c>
      <c r="T19" s="3" t="s">
        <v>518</v>
      </c>
      <c r="U19" s="3" t="s">
        <v>519</v>
      </c>
      <c r="V19" s="3"/>
      <c r="W19" s="3" t="s">
        <v>89</v>
      </c>
      <c r="X19" s="3" t="s">
        <v>59</v>
      </c>
      <c r="Y19" s="4" t="s">
        <v>458</v>
      </c>
      <c r="Z19" s="4">
        <v>2500000</v>
      </c>
      <c r="AA19" s="4" t="s">
        <v>459</v>
      </c>
      <c r="AB19" s="4" t="s">
        <v>460</v>
      </c>
      <c r="AC19" s="4" t="s">
        <v>63</v>
      </c>
      <c r="AD19" s="4" t="s">
        <v>64</v>
      </c>
      <c r="AE19" s="11">
        <v>500000</v>
      </c>
      <c r="AF19" s="4" t="s">
        <v>461</v>
      </c>
      <c r="AG19" s="4" t="s">
        <v>462</v>
      </c>
      <c r="AH19" s="4" t="s">
        <v>63</v>
      </c>
      <c r="AI19" s="4" t="s">
        <v>520</v>
      </c>
      <c r="AJ19" s="4" t="s">
        <v>520</v>
      </c>
      <c r="AK19" s="4" t="s">
        <v>521</v>
      </c>
      <c r="AL19" s="4" t="s">
        <v>522</v>
      </c>
      <c r="AM19" s="4" t="s">
        <v>63</v>
      </c>
      <c r="AN19" s="4" t="s">
        <v>523</v>
      </c>
      <c r="AO19" s="11">
        <v>436841.13</v>
      </c>
      <c r="AP19" s="4" t="s">
        <v>524</v>
      </c>
      <c r="AQ19" s="4" t="s">
        <v>525</v>
      </c>
      <c r="AR19" s="4" t="s">
        <v>63</v>
      </c>
      <c r="AS19" s="4" t="s">
        <v>526</v>
      </c>
      <c r="AT19" s="4" t="s">
        <v>526</v>
      </c>
      <c r="AU19" s="4" t="s">
        <v>527</v>
      </c>
      <c r="AV19" s="4" t="s">
        <v>528</v>
      </c>
      <c r="AW19" s="4" t="s">
        <v>63</v>
      </c>
      <c r="AX19" s="4" t="s">
        <v>63</v>
      </c>
      <c r="AY19" s="4" t="s">
        <v>63</v>
      </c>
      <c r="AZ19" s="4" t="s">
        <v>63</v>
      </c>
      <c r="BA19" s="4" t="s">
        <v>63</v>
      </c>
      <c r="BB19" s="4" t="s">
        <v>63</v>
      </c>
      <c r="BC19" s="4" t="s">
        <v>523</v>
      </c>
      <c r="BD19" s="4" t="s">
        <v>523</v>
      </c>
      <c r="BE19" s="4" t="s">
        <v>524</v>
      </c>
      <c r="BF19" s="4" t="s">
        <v>525</v>
      </c>
      <c r="BG19" s="4" t="s">
        <v>63</v>
      </c>
      <c r="BH19" s="6">
        <v>85000</v>
      </c>
      <c r="BI19" s="6">
        <v>15000</v>
      </c>
      <c r="BJ19" s="6">
        <v>254999.97</v>
      </c>
      <c r="BK19" s="6">
        <v>45000.03</v>
      </c>
      <c r="BL19" s="6">
        <v>31314.95</v>
      </c>
      <c r="BM19" s="6">
        <v>5526.18</v>
      </c>
      <c r="BN19" s="4" t="s">
        <v>78</v>
      </c>
      <c r="BO19" s="4" t="s">
        <v>78</v>
      </c>
      <c r="BP19" s="4" t="s">
        <v>78</v>
      </c>
      <c r="BQ19" s="4" t="s">
        <v>78</v>
      </c>
      <c r="BR19" s="11">
        <f>+BH19+BI19+BJ19+BK19+BL19+BM19</f>
        <v>436841.13</v>
      </c>
    </row>
    <row r="20" spans="1:70" hidden="1" x14ac:dyDescent="0.25">
      <c r="A20" s="3" t="s">
        <v>42</v>
      </c>
      <c r="B20" s="3" t="s">
        <v>43</v>
      </c>
      <c r="C20" s="3" t="s">
        <v>530</v>
      </c>
      <c r="D20" s="3" t="s">
        <v>531</v>
      </c>
      <c r="E20" s="3" t="s">
        <v>532</v>
      </c>
      <c r="F20" s="3" t="s">
        <v>533</v>
      </c>
      <c r="G20" s="3" t="s">
        <v>478</v>
      </c>
      <c r="H20" s="3" t="s">
        <v>479</v>
      </c>
      <c r="I20" s="3"/>
      <c r="J20" s="3" t="s">
        <v>534</v>
      </c>
      <c r="K20" s="3" t="s">
        <v>534</v>
      </c>
      <c r="L20" s="3" t="s">
        <v>535</v>
      </c>
      <c r="M20" s="3" t="s">
        <v>52</v>
      </c>
      <c r="N20" s="5" t="s">
        <v>359</v>
      </c>
      <c r="O20" s="3"/>
      <c r="P20" s="3" t="s">
        <v>536</v>
      </c>
      <c r="Q20" s="3" t="s">
        <v>537</v>
      </c>
      <c r="R20" s="3" t="s">
        <v>239</v>
      </c>
      <c r="S20" s="3" t="s">
        <v>240</v>
      </c>
      <c r="T20" s="3" t="s">
        <v>239</v>
      </c>
      <c r="U20" s="3" t="s">
        <v>240</v>
      </c>
      <c r="V20" s="3"/>
      <c r="W20" s="3" t="s">
        <v>89</v>
      </c>
      <c r="X20" s="3" t="s">
        <v>538</v>
      </c>
      <c r="Y20" s="4" t="s">
        <v>539</v>
      </c>
      <c r="Z20" s="4" t="s">
        <v>539</v>
      </c>
      <c r="AA20" s="4" t="s">
        <v>540</v>
      </c>
      <c r="AB20" s="4" t="s">
        <v>541</v>
      </c>
      <c r="AC20" s="4" t="s">
        <v>63</v>
      </c>
      <c r="AD20" s="4" t="s">
        <v>542</v>
      </c>
      <c r="AE20" s="4" t="s">
        <v>542</v>
      </c>
      <c r="AF20" s="4" t="s">
        <v>543</v>
      </c>
      <c r="AG20" s="4" t="s">
        <v>544</v>
      </c>
      <c r="AH20" s="4" t="s">
        <v>63</v>
      </c>
      <c r="AI20" s="4" t="s">
        <v>545</v>
      </c>
      <c r="AJ20" s="4" t="s">
        <v>545</v>
      </c>
      <c r="AK20" s="4" t="s">
        <v>546</v>
      </c>
      <c r="AL20" s="4" t="s">
        <v>547</v>
      </c>
      <c r="AM20" s="4" t="s">
        <v>63</v>
      </c>
      <c r="AN20" s="4" t="s">
        <v>548</v>
      </c>
      <c r="AO20" s="4" t="s">
        <v>548</v>
      </c>
      <c r="AP20" s="4" t="s">
        <v>549</v>
      </c>
      <c r="AQ20" s="4" t="s">
        <v>550</v>
      </c>
      <c r="AR20" s="4" t="s">
        <v>63</v>
      </c>
      <c r="AS20" s="4" t="s">
        <v>551</v>
      </c>
      <c r="AT20" s="4" t="s">
        <v>551</v>
      </c>
      <c r="AU20" s="4" t="s">
        <v>552</v>
      </c>
      <c r="AV20" s="4" t="s">
        <v>553</v>
      </c>
      <c r="AW20" s="4" t="s">
        <v>63</v>
      </c>
      <c r="AX20" s="4" t="s">
        <v>554</v>
      </c>
      <c r="AY20" s="4" t="s">
        <v>554</v>
      </c>
      <c r="AZ20" s="4" t="s">
        <v>555</v>
      </c>
      <c r="BA20" s="4" t="s">
        <v>556</v>
      </c>
      <c r="BB20" s="4" t="s">
        <v>63</v>
      </c>
      <c r="BC20" s="4" t="s">
        <v>548</v>
      </c>
      <c r="BD20" s="4" t="s">
        <v>548</v>
      </c>
      <c r="BE20" s="4" t="s">
        <v>549</v>
      </c>
      <c r="BF20" s="4" t="s">
        <v>550</v>
      </c>
      <c r="BG20" s="4" t="s">
        <v>63</v>
      </c>
      <c r="BH20" s="4" t="s">
        <v>163</v>
      </c>
      <c r="BI20" s="4" t="s">
        <v>164</v>
      </c>
      <c r="BJ20" s="4" t="s">
        <v>557</v>
      </c>
      <c r="BK20" s="4" t="s">
        <v>558</v>
      </c>
      <c r="BL20" s="4" t="s">
        <v>559</v>
      </c>
      <c r="BM20" s="4" t="s">
        <v>560</v>
      </c>
      <c r="BN20" s="4" t="s">
        <v>78</v>
      </c>
      <c r="BO20" s="4" t="s">
        <v>78</v>
      </c>
      <c r="BP20" s="4" t="s">
        <v>78</v>
      </c>
      <c r="BQ20" s="4" t="s">
        <v>78</v>
      </c>
    </row>
    <row r="21" spans="1:70" x14ac:dyDescent="0.25">
      <c r="A21" s="3" t="s">
        <v>42</v>
      </c>
      <c r="B21" s="3" t="s">
        <v>43</v>
      </c>
      <c r="C21" s="3" t="s">
        <v>561</v>
      </c>
      <c r="D21" s="3" t="s">
        <v>562</v>
      </c>
      <c r="E21" s="3" t="s">
        <v>563</v>
      </c>
      <c r="F21" s="3" t="s">
        <v>564</v>
      </c>
      <c r="G21" s="3" t="s">
        <v>478</v>
      </c>
      <c r="H21" s="3" t="s">
        <v>479</v>
      </c>
      <c r="I21" s="3"/>
      <c r="J21" s="3" t="s">
        <v>565</v>
      </c>
      <c r="K21" s="3" t="s">
        <v>566</v>
      </c>
      <c r="L21" s="3" t="s">
        <v>567</v>
      </c>
      <c r="M21" s="3" t="s">
        <v>52</v>
      </c>
      <c r="N21" s="5" t="s">
        <v>332</v>
      </c>
      <c r="O21" s="3"/>
      <c r="P21" s="3" t="s">
        <v>568</v>
      </c>
      <c r="Q21" s="3" t="s">
        <v>568</v>
      </c>
      <c r="R21" s="3" t="s">
        <v>87</v>
      </c>
      <c r="S21" s="3" t="s">
        <v>482</v>
      </c>
      <c r="T21" s="3" t="s">
        <v>87</v>
      </c>
      <c r="U21" s="3" t="s">
        <v>482</v>
      </c>
      <c r="V21" s="3"/>
      <c r="W21" s="3" t="s">
        <v>89</v>
      </c>
      <c r="X21" s="3" t="s">
        <v>569</v>
      </c>
      <c r="Y21" s="4" t="s">
        <v>570</v>
      </c>
      <c r="Z21" s="4">
        <v>1488447.48</v>
      </c>
      <c r="AA21" s="4" t="s">
        <v>571</v>
      </c>
      <c r="AB21" s="4" t="s">
        <v>572</v>
      </c>
      <c r="AC21" s="4" t="s">
        <v>63</v>
      </c>
      <c r="AD21" s="4" t="s">
        <v>573</v>
      </c>
      <c r="AE21" s="11">
        <v>496149.16</v>
      </c>
      <c r="AF21" s="4" t="s">
        <v>574</v>
      </c>
      <c r="AG21" s="4" t="s">
        <v>575</v>
      </c>
      <c r="AH21" s="4" t="s">
        <v>63</v>
      </c>
      <c r="AI21" s="4" t="s">
        <v>576</v>
      </c>
      <c r="AJ21" s="4" t="s">
        <v>576</v>
      </c>
      <c r="AK21" s="4" t="s">
        <v>577</v>
      </c>
      <c r="AL21" s="4" t="s">
        <v>578</v>
      </c>
      <c r="AM21" s="4" t="s">
        <v>63</v>
      </c>
      <c r="AN21" s="4" t="s">
        <v>579</v>
      </c>
      <c r="AO21" s="11">
        <v>468941.8</v>
      </c>
      <c r="AP21" s="4" t="s">
        <v>580</v>
      </c>
      <c r="AQ21" s="4" t="s">
        <v>581</v>
      </c>
      <c r="AR21" s="4" t="s">
        <v>63</v>
      </c>
      <c r="AS21" s="4" t="s">
        <v>582</v>
      </c>
      <c r="AT21" s="4" t="s">
        <v>582</v>
      </c>
      <c r="AU21" s="4" t="s">
        <v>583</v>
      </c>
      <c r="AV21" s="4" t="s">
        <v>584</v>
      </c>
      <c r="AW21" s="4" t="s">
        <v>63</v>
      </c>
      <c r="AX21" s="4" t="s">
        <v>63</v>
      </c>
      <c r="AY21" s="4" t="s">
        <v>63</v>
      </c>
      <c r="AZ21" s="4" t="s">
        <v>63</v>
      </c>
      <c r="BA21" s="4" t="s">
        <v>63</v>
      </c>
      <c r="BB21" s="4" t="s">
        <v>63</v>
      </c>
      <c r="BC21" s="4" t="s">
        <v>579</v>
      </c>
      <c r="BD21" s="4" t="s">
        <v>579</v>
      </c>
      <c r="BE21" s="4" t="s">
        <v>580</v>
      </c>
      <c r="BF21" s="4" t="s">
        <v>581</v>
      </c>
      <c r="BG21" s="4" t="s">
        <v>63</v>
      </c>
      <c r="BH21" s="6">
        <v>84345.36</v>
      </c>
      <c r="BI21" s="6">
        <v>14884.47</v>
      </c>
      <c r="BJ21" s="6">
        <v>253036.04</v>
      </c>
      <c r="BK21" s="6">
        <v>44653.46</v>
      </c>
      <c r="BL21" s="6">
        <v>61219.1</v>
      </c>
      <c r="BM21" s="6">
        <v>10803.37</v>
      </c>
      <c r="BN21" s="4" t="s">
        <v>78</v>
      </c>
      <c r="BO21" s="4" t="s">
        <v>78</v>
      </c>
      <c r="BP21" s="4" t="s">
        <v>78</v>
      </c>
      <c r="BQ21" s="4" t="s">
        <v>78</v>
      </c>
      <c r="BR21" s="11">
        <f>+BH21+BI21+BJ21+BK21+BL21+BM21</f>
        <v>468941.8</v>
      </c>
    </row>
    <row r="22" spans="1:70" hidden="1" x14ac:dyDescent="0.25">
      <c r="A22" s="3" t="s">
        <v>42</v>
      </c>
      <c r="B22" s="3" t="s">
        <v>43</v>
      </c>
      <c r="C22" s="3" t="s">
        <v>585</v>
      </c>
      <c r="D22" s="3" t="s">
        <v>586</v>
      </c>
      <c r="E22" s="3" t="s">
        <v>587</v>
      </c>
      <c r="F22" s="3" t="s">
        <v>588</v>
      </c>
      <c r="G22" s="3" t="s">
        <v>478</v>
      </c>
      <c r="H22" s="3" t="s">
        <v>479</v>
      </c>
      <c r="I22" s="3"/>
      <c r="J22" s="3" t="s">
        <v>589</v>
      </c>
      <c r="K22" s="3" t="s">
        <v>589</v>
      </c>
      <c r="L22" s="3" t="s">
        <v>590</v>
      </c>
      <c r="M22" s="3" t="s">
        <v>52</v>
      </c>
      <c r="N22" s="5" t="s">
        <v>332</v>
      </c>
      <c r="O22" s="3"/>
      <c r="P22" s="3" t="s">
        <v>204</v>
      </c>
      <c r="Q22" s="3" t="s">
        <v>591</v>
      </c>
      <c r="R22" s="3" t="s">
        <v>239</v>
      </c>
      <c r="S22" s="3" t="s">
        <v>592</v>
      </c>
      <c r="T22" s="3" t="s">
        <v>239</v>
      </c>
      <c r="U22" s="3" t="s">
        <v>397</v>
      </c>
      <c r="V22" s="3"/>
      <c r="W22" s="3" t="s">
        <v>89</v>
      </c>
      <c r="X22" s="3" t="s">
        <v>593</v>
      </c>
      <c r="Y22" s="4" t="s">
        <v>594</v>
      </c>
      <c r="Z22" s="4" t="s">
        <v>594</v>
      </c>
      <c r="AA22" s="4" t="s">
        <v>595</v>
      </c>
      <c r="AB22" s="4" t="s">
        <v>596</v>
      </c>
      <c r="AC22" s="4" t="s">
        <v>63</v>
      </c>
      <c r="AD22" s="4" t="s">
        <v>64</v>
      </c>
      <c r="AE22" s="4" t="s">
        <v>64</v>
      </c>
      <c r="AF22" s="4" t="s">
        <v>461</v>
      </c>
      <c r="AG22" s="4" t="s">
        <v>462</v>
      </c>
      <c r="AH22" s="4" t="s">
        <v>63</v>
      </c>
      <c r="AI22" s="4" t="s">
        <v>597</v>
      </c>
      <c r="AJ22" s="4" t="s">
        <v>597</v>
      </c>
      <c r="AK22" s="4" t="s">
        <v>598</v>
      </c>
      <c r="AL22" s="4" t="s">
        <v>599</v>
      </c>
      <c r="AM22" s="4" t="s">
        <v>63</v>
      </c>
      <c r="AN22" s="4" t="s">
        <v>600</v>
      </c>
      <c r="AO22" s="4" t="s">
        <v>600</v>
      </c>
      <c r="AP22" s="4" t="s">
        <v>601</v>
      </c>
      <c r="AQ22" s="4" t="s">
        <v>602</v>
      </c>
      <c r="AR22" s="4" t="s">
        <v>63</v>
      </c>
      <c r="AS22" s="4" t="s">
        <v>603</v>
      </c>
      <c r="AT22" s="4" t="s">
        <v>603</v>
      </c>
      <c r="AU22" s="4" t="s">
        <v>604</v>
      </c>
      <c r="AV22" s="4" t="s">
        <v>605</v>
      </c>
      <c r="AW22" s="4" t="s">
        <v>63</v>
      </c>
      <c r="AX22" s="4" t="s">
        <v>63</v>
      </c>
      <c r="AY22" s="4" t="s">
        <v>63</v>
      </c>
      <c r="AZ22" s="4" t="s">
        <v>63</v>
      </c>
      <c r="BA22" s="4" t="s">
        <v>63</v>
      </c>
      <c r="BB22" s="4" t="s">
        <v>63</v>
      </c>
      <c r="BC22" s="4" t="s">
        <v>600</v>
      </c>
      <c r="BD22" s="4" t="s">
        <v>600</v>
      </c>
      <c r="BE22" s="4" t="s">
        <v>601</v>
      </c>
      <c r="BF22" s="4" t="s">
        <v>602</v>
      </c>
      <c r="BG22" s="4" t="s">
        <v>63</v>
      </c>
      <c r="BH22" s="4" t="s">
        <v>76</v>
      </c>
      <c r="BI22" s="4" t="s">
        <v>77</v>
      </c>
      <c r="BJ22" s="4" t="s">
        <v>606</v>
      </c>
      <c r="BK22" s="4" t="s">
        <v>607</v>
      </c>
      <c r="BL22" s="4" t="s">
        <v>608</v>
      </c>
      <c r="BM22" s="4" t="s">
        <v>609</v>
      </c>
      <c r="BN22" s="4" t="s">
        <v>78</v>
      </c>
      <c r="BO22" s="4" t="s">
        <v>78</v>
      </c>
      <c r="BP22" s="4" t="s">
        <v>78</v>
      </c>
      <c r="BQ22" s="4" t="s">
        <v>78</v>
      </c>
    </row>
    <row r="23" spans="1:70" hidden="1" x14ac:dyDescent="0.25">
      <c r="A23" s="3" t="s">
        <v>42</v>
      </c>
      <c r="B23" s="3" t="s">
        <v>43</v>
      </c>
      <c r="C23" s="3" t="s">
        <v>610</v>
      </c>
      <c r="D23" s="3" t="s">
        <v>611</v>
      </c>
      <c r="E23" s="3" t="s">
        <v>612</v>
      </c>
      <c r="F23" s="3" t="s">
        <v>613</v>
      </c>
      <c r="G23" s="3" t="s">
        <v>48</v>
      </c>
      <c r="H23" s="3" t="s">
        <v>49</v>
      </c>
      <c r="I23" s="3" t="s">
        <v>614</v>
      </c>
      <c r="J23" s="3" t="s">
        <v>615</v>
      </c>
      <c r="K23" s="3" t="s">
        <v>615</v>
      </c>
      <c r="L23" s="3" t="s">
        <v>616</v>
      </c>
      <c r="M23" s="3" t="s">
        <v>52</v>
      </c>
      <c r="N23" s="5" t="s">
        <v>332</v>
      </c>
      <c r="O23" s="3"/>
      <c r="P23" s="3" t="s">
        <v>617</v>
      </c>
      <c r="Q23" s="3" t="s">
        <v>617</v>
      </c>
      <c r="R23" s="3" t="s">
        <v>518</v>
      </c>
      <c r="S23" s="3" t="s">
        <v>618</v>
      </c>
      <c r="T23" s="3" t="s">
        <v>518</v>
      </c>
      <c r="U23" s="3" t="s">
        <v>618</v>
      </c>
      <c r="V23" s="3"/>
      <c r="W23" s="3" t="s">
        <v>272</v>
      </c>
      <c r="X23" s="3" t="s">
        <v>619</v>
      </c>
      <c r="Y23" s="4" t="s">
        <v>620</v>
      </c>
      <c r="Z23" s="4" t="s">
        <v>620</v>
      </c>
      <c r="AA23" s="4" t="s">
        <v>621</v>
      </c>
      <c r="AB23" s="4" t="s">
        <v>622</v>
      </c>
      <c r="AC23" s="4" t="s">
        <v>63</v>
      </c>
      <c r="AD23" s="4" t="s">
        <v>623</v>
      </c>
      <c r="AE23" s="4" t="s">
        <v>623</v>
      </c>
      <c r="AF23" s="4" t="s">
        <v>624</v>
      </c>
      <c r="AG23" s="4" t="s">
        <v>625</v>
      </c>
      <c r="AH23" s="4" t="s">
        <v>63</v>
      </c>
      <c r="AI23" s="4" t="s">
        <v>626</v>
      </c>
      <c r="AJ23" s="4" t="s">
        <v>626</v>
      </c>
      <c r="AK23" s="4" t="s">
        <v>627</v>
      </c>
      <c r="AL23" s="4" t="s">
        <v>628</v>
      </c>
      <c r="AM23" s="4" t="s">
        <v>63</v>
      </c>
      <c r="AN23" s="4" t="s">
        <v>629</v>
      </c>
      <c r="AO23" s="4" t="s">
        <v>629</v>
      </c>
      <c r="AP23" s="4" t="s">
        <v>630</v>
      </c>
      <c r="AQ23" s="4" t="s">
        <v>631</v>
      </c>
      <c r="AR23" s="4" t="s">
        <v>63</v>
      </c>
      <c r="AS23" s="4" t="s">
        <v>632</v>
      </c>
      <c r="AT23" s="4" t="s">
        <v>632</v>
      </c>
      <c r="AU23" s="4" t="s">
        <v>633</v>
      </c>
      <c r="AV23" s="4" t="s">
        <v>634</v>
      </c>
      <c r="AW23" s="4" t="s">
        <v>63</v>
      </c>
      <c r="AX23" s="4" t="s">
        <v>63</v>
      </c>
      <c r="AY23" s="4" t="s">
        <v>63</v>
      </c>
      <c r="AZ23" s="4" t="s">
        <v>63</v>
      </c>
      <c r="BA23" s="4" t="s">
        <v>63</v>
      </c>
      <c r="BB23" s="4" t="s">
        <v>63</v>
      </c>
      <c r="BC23" s="4" t="s">
        <v>629</v>
      </c>
      <c r="BD23" s="4" t="s">
        <v>629</v>
      </c>
      <c r="BE23" s="4" t="s">
        <v>630</v>
      </c>
      <c r="BF23" s="4" t="s">
        <v>631</v>
      </c>
      <c r="BG23" s="4" t="s">
        <v>63</v>
      </c>
      <c r="BH23" s="4" t="s">
        <v>635</v>
      </c>
      <c r="BI23" s="4" t="s">
        <v>636</v>
      </c>
      <c r="BJ23" s="4" t="s">
        <v>637</v>
      </c>
      <c r="BK23" s="4" t="s">
        <v>638</v>
      </c>
      <c r="BL23" s="4" t="s">
        <v>639</v>
      </c>
      <c r="BM23" s="4" t="s">
        <v>640</v>
      </c>
      <c r="BN23" s="4" t="s">
        <v>78</v>
      </c>
      <c r="BO23" s="4" t="s">
        <v>78</v>
      </c>
      <c r="BP23" s="4" t="s">
        <v>78</v>
      </c>
      <c r="BQ23" s="4" t="s">
        <v>78</v>
      </c>
    </row>
    <row r="24" spans="1:70" x14ac:dyDescent="0.25">
      <c r="A24" s="3" t="s">
        <v>42</v>
      </c>
      <c r="B24" s="3" t="s">
        <v>43</v>
      </c>
      <c r="C24" s="3" t="s">
        <v>641</v>
      </c>
      <c r="D24" s="3" t="s">
        <v>642</v>
      </c>
      <c r="E24" s="3" t="s">
        <v>643</v>
      </c>
      <c r="F24" s="3" t="s">
        <v>644</v>
      </c>
      <c r="G24" s="3" t="s">
        <v>48</v>
      </c>
      <c r="H24" s="3" t="s">
        <v>49</v>
      </c>
      <c r="I24" s="3" t="s">
        <v>614</v>
      </c>
      <c r="J24" s="3" t="s">
        <v>645</v>
      </c>
      <c r="K24" s="3" t="s">
        <v>645</v>
      </c>
      <c r="L24" s="3" t="s">
        <v>646</v>
      </c>
      <c r="M24" s="3" t="s">
        <v>52</v>
      </c>
      <c r="N24" s="5" t="s">
        <v>299</v>
      </c>
      <c r="O24" s="3"/>
      <c r="P24" s="3" t="s">
        <v>85</v>
      </c>
      <c r="Q24" s="3" t="s">
        <v>647</v>
      </c>
      <c r="R24" s="3" t="s">
        <v>87</v>
      </c>
      <c r="S24" s="3" t="s">
        <v>300</v>
      </c>
      <c r="T24" s="3" t="s">
        <v>87</v>
      </c>
      <c r="U24" s="3" t="s">
        <v>300</v>
      </c>
      <c r="V24" s="3"/>
      <c r="W24" s="3" t="s">
        <v>58</v>
      </c>
      <c r="X24" s="3" t="s">
        <v>59</v>
      </c>
      <c r="Y24" s="4" t="s">
        <v>60</v>
      </c>
      <c r="Z24" s="4">
        <v>2000000</v>
      </c>
      <c r="AA24" s="4" t="s">
        <v>648</v>
      </c>
      <c r="AB24" s="4" t="s">
        <v>649</v>
      </c>
      <c r="AC24" s="4" t="s">
        <v>63</v>
      </c>
      <c r="AD24" s="4" t="s">
        <v>64</v>
      </c>
      <c r="AE24" s="11">
        <v>500000</v>
      </c>
      <c r="AF24" s="4" t="s">
        <v>461</v>
      </c>
      <c r="AG24" s="4" t="s">
        <v>462</v>
      </c>
      <c r="AH24" s="4" t="s">
        <v>63</v>
      </c>
      <c r="AI24" s="4" t="s">
        <v>650</v>
      </c>
      <c r="AJ24" s="4" t="s">
        <v>650</v>
      </c>
      <c r="AK24" s="4" t="s">
        <v>651</v>
      </c>
      <c r="AL24" s="4" t="s">
        <v>652</v>
      </c>
      <c r="AM24" s="4" t="s">
        <v>63</v>
      </c>
      <c r="AN24" s="4" t="s">
        <v>653</v>
      </c>
      <c r="AO24" s="11">
        <v>413268.62</v>
      </c>
      <c r="AP24" s="4" t="s">
        <v>654</v>
      </c>
      <c r="AQ24" s="4" t="s">
        <v>655</v>
      </c>
      <c r="AR24" s="4" t="s">
        <v>63</v>
      </c>
      <c r="AS24" s="4" t="s">
        <v>656</v>
      </c>
      <c r="AT24" s="4" t="s">
        <v>656</v>
      </c>
      <c r="AU24" s="4" t="s">
        <v>657</v>
      </c>
      <c r="AV24" s="4" t="s">
        <v>658</v>
      </c>
      <c r="AW24" s="4" t="s">
        <v>63</v>
      </c>
      <c r="AX24" s="4" t="s">
        <v>63</v>
      </c>
      <c r="AY24" s="4" t="s">
        <v>63</v>
      </c>
      <c r="AZ24" s="4" t="s">
        <v>63</v>
      </c>
      <c r="BA24" s="4" t="s">
        <v>63</v>
      </c>
      <c r="BB24" s="4" t="s">
        <v>63</v>
      </c>
      <c r="BC24" s="4" t="s">
        <v>653</v>
      </c>
      <c r="BD24" s="4" t="s">
        <v>653</v>
      </c>
      <c r="BE24" s="4" t="s">
        <v>654</v>
      </c>
      <c r="BF24" s="4" t="s">
        <v>655</v>
      </c>
      <c r="BG24" s="4" t="s">
        <v>63</v>
      </c>
      <c r="BH24" s="6">
        <v>85000</v>
      </c>
      <c r="BI24" s="6">
        <v>15000</v>
      </c>
      <c r="BJ24" s="6">
        <v>203231.97</v>
      </c>
      <c r="BK24" s="6">
        <v>35864.61</v>
      </c>
      <c r="BL24" s="6">
        <v>63029.71</v>
      </c>
      <c r="BM24" s="6">
        <v>11122.96</v>
      </c>
      <c r="BN24" s="4" t="s">
        <v>78</v>
      </c>
      <c r="BO24" s="4" t="s">
        <v>78</v>
      </c>
      <c r="BP24" s="4" t="s">
        <v>78</v>
      </c>
      <c r="BQ24" s="4" t="s">
        <v>78</v>
      </c>
      <c r="BR24" s="11">
        <f>+BH24+BI24+BJ24+BK24+BL24+BM24</f>
        <v>413249.25</v>
      </c>
    </row>
    <row r="25" spans="1:70" hidden="1" x14ac:dyDescent="0.25">
      <c r="A25" s="3" t="s">
        <v>42</v>
      </c>
      <c r="B25" s="3" t="s">
        <v>43</v>
      </c>
      <c r="C25" s="3" t="s">
        <v>659</v>
      </c>
      <c r="D25" s="3" t="s">
        <v>660</v>
      </c>
      <c r="E25" s="3" t="s">
        <v>661</v>
      </c>
      <c r="F25" s="3" t="s">
        <v>662</v>
      </c>
      <c r="G25" s="3" t="s">
        <v>478</v>
      </c>
      <c r="H25" s="3" t="s">
        <v>479</v>
      </c>
      <c r="I25" s="3" t="s">
        <v>614</v>
      </c>
      <c r="J25" s="3" t="s">
        <v>663</v>
      </c>
      <c r="K25" s="3" t="s">
        <v>663</v>
      </c>
      <c r="L25" s="3" t="s">
        <v>664</v>
      </c>
      <c r="M25" s="3" t="s">
        <v>52</v>
      </c>
      <c r="N25" s="5" t="s">
        <v>665</v>
      </c>
      <c r="O25" s="3"/>
      <c r="P25" s="3" t="s">
        <v>85</v>
      </c>
      <c r="Q25" s="3" t="s">
        <v>666</v>
      </c>
      <c r="R25" s="3" t="s">
        <v>87</v>
      </c>
      <c r="S25" s="3" t="s">
        <v>56</v>
      </c>
      <c r="T25" s="3" t="s">
        <v>87</v>
      </c>
      <c r="U25" s="3" t="s">
        <v>56</v>
      </c>
      <c r="V25" s="3"/>
      <c r="W25" s="3" t="s">
        <v>89</v>
      </c>
      <c r="X25" s="3" t="s">
        <v>667</v>
      </c>
      <c r="Y25" s="4" t="s">
        <v>668</v>
      </c>
      <c r="Z25" s="4" t="s">
        <v>668</v>
      </c>
      <c r="AA25" s="4" t="s">
        <v>669</v>
      </c>
      <c r="AB25" s="4" t="s">
        <v>670</v>
      </c>
      <c r="AC25" s="4" t="s">
        <v>63</v>
      </c>
      <c r="AD25" s="4" t="s">
        <v>671</v>
      </c>
      <c r="AE25" s="4" t="s">
        <v>671</v>
      </c>
      <c r="AF25" s="4" t="s">
        <v>672</v>
      </c>
      <c r="AG25" s="4" t="s">
        <v>673</v>
      </c>
      <c r="AH25" s="4" t="s">
        <v>63</v>
      </c>
      <c r="AI25" s="4" t="s">
        <v>674</v>
      </c>
      <c r="AJ25" s="4" t="s">
        <v>674</v>
      </c>
      <c r="AK25" s="4" t="s">
        <v>675</v>
      </c>
      <c r="AL25" s="4" t="s">
        <v>676</v>
      </c>
      <c r="AM25" s="4" t="s">
        <v>63</v>
      </c>
      <c r="AN25" s="4" t="s">
        <v>671</v>
      </c>
      <c r="AO25" s="4" t="s">
        <v>671</v>
      </c>
      <c r="AP25" s="4" t="s">
        <v>677</v>
      </c>
      <c r="AQ25" s="4" t="s">
        <v>678</v>
      </c>
      <c r="AR25" s="4" t="s">
        <v>63</v>
      </c>
      <c r="AS25" s="4" t="s">
        <v>679</v>
      </c>
      <c r="AT25" s="4" t="s">
        <v>679</v>
      </c>
      <c r="AU25" s="4" t="s">
        <v>680</v>
      </c>
      <c r="AV25" s="4" t="s">
        <v>681</v>
      </c>
      <c r="AW25" s="4" t="s">
        <v>63</v>
      </c>
      <c r="AX25" s="4" t="s">
        <v>63</v>
      </c>
      <c r="AY25" s="4" t="s">
        <v>63</v>
      </c>
      <c r="AZ25" s="4" t="s">
        <v>63</v>
      </c>
      <c r="BA25" s="4" t="s">
        <v>63</v>
      </c>
      <c r="BB25" s="4" t="s">
        <v>63</v>
      </c>
      <c r="BC25" s="4" t="s">
        <v>671</v>
      </c>
      <c r="BD25" s="4" t="s">
        <v>671</v>
      </c>
      <c r="BE25" s="4" t="s">
        <v>677</v>
      </c>
      <c r="BF25" s="4" t="s">
        <v>678</v>
      </c>
      <c r="BG25" s="4" t="s">
        <v>63</v>
      </c>
      <c r="BH25" s="4" t="s">
        <v>682</v>
      </c>
      <c r="BI25" s="4" t="s">
        <v>683</v>
      </c>
      <c r="BJ25" s="4" t="s">
        <v>684</v>
      </c>
      <c r="BK25" s="4" t="s">
        <v>685</v>
      </c>
      <c r="BL25" s="4" t="s">
        <v>686</v>
      </c>
      <c r="BM25" s="4" t="s">
        <v>687</v>
      </c>
      <c r="BN25" s="4" t="s">
        <v>78</v>
      </c>
      <c r="BO25" s="4" t="s">
        <v>78</v>
      </c>
      <c r="BP25" s="4" t="s">
        <v>78</v>
      </c>
      <c r="BQ25" s="4" t="s">
        <v>78</v>
      </c>
    </row>
    <row r="26" spans="1:70" hidden="1" x14ac:dyDescent="0.25">
      <c r="A26" s="3" t="s">
        <v>42</v>
      </c>
      <c r="B26" s="3" t="s">
        <v>43</v>
      </c>
      <c r="C26" s="3" t="s">
        <v>688</v>
      </c>
      <c r="D26" s="3" t="s">
        <v>689</v>
      </c>
      <c r="E26" s="3" t="s">
        <v>690</v>
      </c>
      <c r="F26" s="3" t="s">
        <v>691</v>
      </c>
      <c r="G26" s="3" t="s">
        <v>48</v>
      </c>
      <c r="H26" s="3" t="s">
        <v>49</v>
      </c>
      <c r="I26" s="3" t="s">
        <v>692</v>
      </c>
      <c r="J26" s="3" t="s">
        <v>693</v>
      </c>
      <c r="K26" s="3" t="s">
        <v>693</v>
      </c>
      <c r="L26" s="3" t="s">
        <v>694</v>
      </c>
      <c r="M26" s="3" t="s">
        <v>52</v>
      </c>
      <c r="N26" s="5" t="s">
        <v>695</v>
      </c>
      <c r="O26" s="3"/>
      <c r="P26" s="3" t="s">
        <v>696</v>
      </c>
      <c r="Q26" s="3" t="s">
        <v>697</v>
      </c>
      <c r="R26" s="3" t="s">
        <v>698</v>
      </c>
      <c r="S26" s="3" t="s">
        <v>56</v>
      </c>
      <c r="T26" s="3" t="s">
        <v>698</v>
      </c>
      <c r="U26" s="3" t="s">
        <v>699</v>
      </c>
      <c r="V26" s="3"/>
      <c r="W26" s="3" t="s">
        <v>89</v>
      </c>
      <c r="X26" s="3" t="s">
        <v>242</v>
      </c>
      <c r="Y26" s="4" t="s">
        <v>78</v>
      </c>
      <c r="Z26" s="4" t="s">
        <v>78</v>
      </c>
      <c r="AA26" s="4" t="s">
        <v>78</v>
      </c>
      <c r="AB26" s="4" t="s">
        <v>78</v>
      </c>
      <c r="AC26" s="4" t="s">
        <v>78</v>
      </c>
      <c r="AD26" s="4" t="s">
        <v>78</v>
      </c>
      <c r="AE26" s="4" t="s">
        <v>78</v>
      </c>
      <c r="AF26" s="4" t="s">
        <v>78</v>
      </c>
      <c r="AG26" s="4" t="s">
        <v>78</v>
      </c>
      <c r="AH26" s="4" t="s">
        <v>78</v>
      </c>
      <c r="AI26" s="4" t="s">
        <v>78</v>
      </c>
      <c r="AJ26" s="4" t="s">
        <v>78</v>
      </c>
      <c r="AK26" s="4" t="s">
        <v>78</v>
      </c>
      <c r="AL26" s="4" t="s">
        <v>78</v>
      </c>
      <c r="AM26" s="4" t="s">
        <v>78</v>
      </c>
      <c r="AN26" s="4" t="s">
        <v>63</v>
      </c>
      <c r="AO26" s="4" t="s">
        <v>63</v>
      </c>
      <c r="AP26" s="4" t="s">
        <v>63</v>
      </c>
      <c r="AQ26" s="4" t="s">
        <v>63</v>
      </c>
      <c r="AR26" s="4" t="s">
        <v>78</v>
      </c>
      <c r="AS26" s="4" t="s">
        <v>78</v>
      </c>
      <c r="AT26" s="4" t="s">
        <v>78</v>
      </c>
      <c r="AU26" s="4" t="s">
        <v>78</v>
      </c>
      <c r="AV26" s="4" t="s">
        <v>78</v>
      </c>
      <c r="AW26" s="4" t="s">
        <v>78</v>
      </c>
      <c r="AX26" s="4" t="s">
        <v>78</v>
      </c>
      <c r="AY26" s="4" t="s">
        <v>78</v>
      </c>
      <c r="AZ26" s="4" t="s">
        <v>78</v>
      </c>
      <c r="BA26" s="4" t="s">
        <v>78</v>
      </c>
      <c r="BB26" s="4" t="s">
        <v>78</v>
      </c>
      <c r="BC26" s="4" t="s">
        <v>63</v>
      </c>
      <c r="BD26" s="4" t="s">
        <v>63</v>
      </c>
      <c r="BE26" s="4" t="s">
        <v>63</v>
      </c>
      <c r="BF26" s="4" t="s">
        <v>63</v>
      </c>
      <c r="BG26" s="4" t="s">
        <v>78</v>
      </c>
      <c r="BH26" s="4" t="s">
        <v>700</v>
      </c>
      <c r="BI26" s="4" t="s">
        <v>701</v>
      </c>
      <c r="BJ26" s="4" t="s">
        <v>702</v>
      </c>
      <c r="BK26" s="4" t="s">
        <v>703</v>
      </c>
      <c r="BL26" s="4" t="s">
        <v>704</v>
      </c>
      <c r="BM26" s="4" t="s">
        <v>705</v>
      </c>
      <c r="BN26" s="4" t="s">
        <v>78</v>
      </c>
      <c r="BO26" s="4" t="s">
        <v>78</v>
      </c>
      <c r="BP26" s="4" t="s">
        <v>78</v>
      </c>
      <c r="BQ26" s="4" t="s">
        <v>78</v>
      </c>
    </row>
    <row r="27" spans="1:70" hidden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5"/>
      <c r="O27" s="3"/>
      <c r="P27" s="3"/>
      <c r="Q27" s="3"/>
      <c r="R27" s="3"/>
      <c r="S27" s="3"/>
      <c r="T27" s="3"/>
      <c r="U27" s="3"/>
      <c r="V27" s="3"/>
      <c r="W27" s="3"/>
      <c r="X27" s="3" t="s">
        <v>706</v>
      </c>
      <c r="Y27" s="4" t="s">
        <v>707</v>
      </c>
      <c r="Z27" s="4" t="s">
        <v>707</v>
      </c>
      <c r="AA27" s="4" t="s">
        <v>708</v>
      </c>
      <c r="AB27" s="4" t="s">
        <v>709</v>
      </c>
      <c r="AC27" s="4" t="s">
        <v>63</v>
      </c>
      <c r="AD27" s="4" t="s">
        <v>710</v>
      </c>
      <c r="AE27" s="4" t="s">
        <v>710</v>
      </c>
      <c r="AF27" s="4" t="s">
        <v>711</v>
      </c>
      <c r="AG27" s="4" t="s">
        <v>712</v>
      </c>
      <c r="AH27" s="4" t="s">
        <v>63</v>
      </c>
      <c r="AI27" s="4" t="s">
        <v>713</v>
      </c>
      <c r="AJ27" s="4" t="s">
        <v>713</v>
      </c>
      <c r="AK27" s="4" t="s">
        <v>714</v>
      </c>
      <c r="AL27" s="4" t="s">
        <v>715</v>
      </c>
      <c r="AM27" s="4" t="s">
        <v>63</v>
      </c>
      <c r="AN27" s="4" t="s">
        <v>716</v>
      </c>
      <c r="AO27" s="4" t="s">
        <v>716</v>
      </c>
      <c r="AP27" s="4" t="s">
        <v>717</v>
      </c>
      <c r="AQ27" s="4" t="s">
        <v>718</v>
      </c>
      <c r="AR27" s="4" t="s">
        <v>63</v>
      </c>
      <c r="AS27" s="4" t="s">
        <v>719</v>
      </c>
      <c r="AT27" s="4" t="s">
        <v>719</v>
      </c>
      <c r="AU27" s="4" t="s">
        <v>720</v>
      </c>
      <c r="AV27" s="4" t="s">
        <v>721</v>
      </c>
      <c r="AW27" s="4" t="s">
        <v>63</v>
      </c>
      <c r="AX27" s="4" t="s">
        <v>63</v>
      </c>
      <c r="AY27" s="4" t="s">
        <v>63</v>
      </c>
      <c r="AZ27" s="4" t="s">
        <v>63</v>
      </c>
      <c r="BA27" s="4" t="s">
        <v>63</v>
      </c>
      <c r="BB27" s="4" t="s">
        <v>63</v>
      </c>
      <c r="BC27" s="4" t="s">
        <v>716</v>
      </c>
      <c r="BD27" s="4" t="s">
        <v>716</v>
      </c>
      <c r="BE27" s="4" t="s">
        <v>717</v>
      </c>
      <c r="BF27" s="4" t="s">
        <v>718</v>
      </c>
      <c r="BG27" s="4" t="s">
        <v>63</v>
      </c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70" x14ac:dyDescent="0.25">
      <c r="A28" s="3" t="s">
        <v>42</v>
      </c>
      <c r="B28" s="3" t="s">
        <v>43</v>
      </c>
      <c r="C28" s="3" t="s">
        <v>722</v>
      </c>
      <c r="D28" s="3" t="s">
        <v>723</v>
      </c>
      <c r="E28" s="3" t="s">
        <v>724</v>
      </c>
      <c r="F28" s="3" t="s">
        <v>725</v>
      </c>
      <c r="G28" s="3" t="s">
        <v>48</v>
      </c>
      <c r="H28" s="3" t="s">
        <v>49</v>
      </c>
      <c r="I28" s="3" t="s">
        <v>692</v>
      </c>
      <c r="J28" s="3" t="s">
        <v>726</v>
      </c>
      <c r="K28" s="3" t="s">
        <v>726</v>
      </c>
      <c r="L28" s="3" t="s">
        <v>727</v>
      </c>
      <c r="M28" s="3" t="s">
        <v>52</v>
      </c>
      <c r="N28" s="5" t="s">
        <v>332</v>
      </c>
      <c r="O28" s="3"/>
      <c r="P28" s="3" t="s">
        <v>85</v>
      </c>
      <c r="Q28" s="3" t="s">
        <v>85</v>
      </c>
      <c r="R28" s="3" t="s">
        <v>87</v>
      </c>
      <c r="S28" s="3" t="s">
        <v>482</v>
      </c>
      <c r="T28" s="3" t="s">
        <v>728</v>
      </c>
      <c r="U28" s="3" t="s">
        <v>729</v>
      </c>
      <c r="V28" s="3"/>
      <c r="W28" s="3" t="s">
        <v>89</v>
      </c>
      <c r="X28" s="3" t="s">
        <v>730</v>
      </c>
      <c r="Y28" s="4" t="s">
        <v>731</v>
      </c>
      <c r="Z28" s="4">
        <v>2499729.7000000002</v>
      </c>
      <c r="AA28" s="4" t="s">
        <v>732</v>
      </c>
      <c r="AB28" s="4" t="s">
        <v>733</v>
      </c>
      <c r="AC28" s="4" t="s">
        <v>63</v>
      </c>
      <c r="AD28" s="4" t="s">
        <v>734</v>
      </c>
      <c r="AE28" s="11">
        <v>499945.94</v>
      </c>
      <c r="AF28" s="4" t="s">
        <v>735</v>
      </c>
      <c r="AG28" s="4" t="s">
        <v>736</v>
      </c>
      <c r="AH28" s="4" t="s">
        <v>63</v>
      </c>
      <c r="AI28" s="4" t="s">
        <v>737</v>
      </c>
      <c r="AJ28" s="4" t="s">
        <v>737</v>
      </c>
      <c r="AK28" s="4" t="s">
        <v>738</v>
      </c>
      <c r="AL28" s="4" t="s">
        <v>739</v>
      </c>
      <c r="AM28" s="4" t="s">
        <v>63</v>
      </c>
      <c r="AN28" s="4" t="s">
        <v>740</v>
      </c>
      <c r="AO28" s="11">
        <v>438413.98</v>
      </c>
      <c r="AP28" s="4" t="s">
        <v>741</v>
      </c>
      <c r="AQ28" s="4" t="s">
        <v>742</v>
      </c>
      <c r="AR28" s="4" t="s">
        <v>63</v>
      </c>
      <c r="AS28" s="4" t="s">
        <v>743</v>
      </c>
      <c r="AT28" s="4" t="s">
        <v>743</v>
      </c>
      <c r="AU28" s="4" t="s">
        <v>744</v>
      </c>
      <c r="AV28" s="4" t="s">
        <v>745</v>
      </c>
      <c r="AW28" s="4" t="s">
        <v>63</v>
      </c>
      <c r="AX28" s="4" t="s">
        <v>63</v>
      </c>
      <c r="AY28" s="4" t="s">
        <v>63</v>
      </c>
      <c r="AZ28" s="4" t="s">
        <v>63</v>
      </c>
      <c r="BA28" s="4" t="s">
        <v>63</v>
      </c>
      <c r="BB28" s="4" t="s">
        <v>63</v>
      </c>
      <c r="BC28" s="4" t="s">
        <v>740</v>
      </c>
      <c r="BD28" s="4" t="s">
        <v>740</v>
      </c>
      <c r="BE28" s="4" t="s">
        <v>741</v>
      </c>
      <c r="BF28" s="4" t="s">
        <v>742</v>
      </c>
      <c r="BG28" s="4" t="s">
        <v>63</v>
      </c>
      <c r="BH28" s="6">
        <v>84990.81</v>
      </c>
      <c r="BI28" s="6">
        <v>14998.38</v>
      </c>
      <c r="BJ28" s="6">
        <v>254972.42</v>
      </c>
      <c r="BK28" s="6">
        <v>44995.14</v>
      </c>
      <c r="BL28" s="6">
        <v>32688.62</v>
      </c>
      <c r="BM28" s="6">
        <v>5768.61</v>
      </c>
      <c r="BN28" s="4" t="s">
        <v>78</v>
      </c>
      <c r="BO28" s="4" t="s">
        <v>78</v>
      </c>
      <c r="BP28" s="4" t="s">
        <v>78</v>
      </c>
      <c r="BQ28" s="4" t="s">
        <v>78</v>
      </c>
      <c r="BR28" s="11">
        <f>+BH28+BI28+BJ28+BK28+BL28+BM28</f>
        <v>438413.98</v>
      </c>
    </row>
    <row r="29" spans="1:70" hidden="1" x14ac:dyDescent="0.25">
      <c r="A29" s="3" t="s">
        <v>42</v>
      </c>
      <c r="B29" s="3" t="s">
        <v>43</v>
      </c>
      <c r="C29" s="3" t="s">
        <v>746</v>
      </c>
      <c r="D29" s="3" t="s">
        <v>747</v>
      </c>
      <c r="E29" s="3" t="s">
        <v>748</v>
      </c>
      <c r="F29" s="3" t="s">
        <v>749</v>
      </c>
      <c r="G29" s="3" t="s">
        <v>48</v>
      </c>
      <c r="H29" s="3" t="s">
        <v>49</v>
      </c>
      <c r="I29" s="3" t="s">
        <v>692</v>
      </c>
      <c r="J29" s="3" t="s">
        <v>750</v>
      </c>
      <c r="K29" s="3" t="s">
        <v>751</v>
      </c>
      <c r="L29" s="3" t="s">
        <v>752</v>
      </c>
      <c r="M29" s="3" t="s">
        <v>52</v>
      </c>
      <c r="N29" s="5" t="s">
        <v>332</v>
      </c>
      <c r="O29" s="3"/>
      <c r="P29" s="3" t="s">
        <v>753</v>
      </c>
      <c r="Q29" s="3" t="s">
        <v>753</v>
      </c>
      <c r="R29" s="3" t="s">
        <v>87</v>
      </c>
      <c r="S29" s="3" t="s">
        <v>482</v>
      </c>
      <c r="T29" s="3" t="s">
        <v>87</v>
      </c>
      <c r="U29" s="3" t="s">
        <v>482</v>
      </c>
      <c r="V29" s="3"/>
      <c r="W29" s="3" t="s">
        <v>89</v>
      </c>
      <c r="X29" s="3" t="s">
        <v>754</v>
      </c>
      <c r="Y29" s="4" t="s">
        <v>755</v>
      </c>
      <c r="Z29" s="4" t="s">
        <v>755</v>
      </c>
      <c r="AA29" s="4" t="s">
        <v>756</v>
      </c>
      <c r="AB29" s="4" t="s">
        <v>757</v>
      </c>
      <c r="AC29" s="4" t="s">
        <v>63</v>
      </c>
      <c r="AD29" s="4" t="s">
        <v>64</v>
      </c>
      <c r="AE29" s="4" t="s">
        <v>64</v>
      </c>
      <c r="AF29" s="4" t="s">
        <v>758</v>
      </c>
      <c r="AG29" s="4" t="s">
        <v>759</v>
      </c>
      <c r="AH29" s="4" t="s">
        <v>63</v>
      </c>
      <c r="AI29" s="4" t="s">
        <v>760</v>
      </c>
      <c r="AJ29" s="4" t="s">
        <v>760</v>
      </c>
      <c r="AK29" s="4" t="s">
        <v>761</v>
      </c>
      <c r="AL29" s="4" t="s">
        <v>762</v>
      </c>
      <c r="AM29" s="4" t="s">
        <v>63</v>
      </c>
      <c r="AN29" s="4" t="s">
        <v>763</v>
      </c>
      <c r="AO29" s="4" t="s">
        <v>763</v>
      </c>
      <c r="AP29" s="4" t="s">
        <v>764</v>
      </c>
      <c r="AQ29" s="4" t="s">
        <v>765</v>
      </c>
      <c r="AR29" s="4" t="s">
        <v>63</v>
      </c>
      <c r="AS29" s="4" t="s">
        <v>766</v>
      </c>
      <c r="AT29" s="4" t="s">
        <v>766</v>
      </c>
      <c r="AU29" s="4" t="s">
        <v>767</v>
      </c>
      <c r="AV29" s="4" t="s">
        <v>768</v>
      </c>
      <c r="AW29" s="4" t="s">
        <v>63</v>
      </c>
      <c r="AX29" s="4" t="s">
        <v>63</v>
      </c>
      <c r="AY29" s="4" t="s">
        <v>63</v>
      </c>
      <c r="AZ29" s="4" t="s">
        <v>63</v>
      </c>
      <c r="BA29" s="4" t="s">
        <v>63</v>
      </c>
      <c r="BB29" s="4" t="s">
        <v>63</v>
      </c>
      <c r="BC29" s="4" t="s">
        <v>763</v>
      </c>
      <c r="BD29" s="4" t="s">
        <v>763</v>
      </c>
      <c r="BE29" s="4" t="s">
        <v>764</v>
      </c>
      <c r="BF29" s="4" t="s">
        <v>765</v>
      </c>
      <c r="BG29" s="4" t="s">
        <v>63</v>
      </c>
      <c r="BH29" s="4" t="s">
        <v>76</v>
      </c>
      <c r="BI29" s="4" t="s">
        <v>77</v>
      </c>
      <c r="BJ29" s="4" t="s">
        <v>769</v>
      </c>
      <c r="BK29" s="4" t="s">
        <v>770</v>
      </c>
      <c r="BL29" s="4" t="s">
        <v>771</v>
      </c>
      <c r="BM29" s="4" t="s">
        <v>772</v>
      </c>
      <c r="BN29" s="4" t="s">
        <v>78</v>
      </c>
      <c r="BO29" s="4" t="s">
        <v>78</v>
      </c>
      <c r="BP29" s="4" t="s">
        <v>78</v>
      </c>
      <c r="BQ29" s="4" t="s">
        <v>78</v>
      </c>
    </row>
    <row r="30" spans="1:70" hidden="1" x14ac:dyDescent="0.25">
      <c r="A30" s="3" t="s">
        <v>42</v>
      </c>
      <c r="B30" s="3" t="s">
        <v>43</v>
      </c>
      <c r="C30" s="3" t="s">
        <v>773</v>
      </c>
      <c r="D30" s="3" t="s">
        <v>774</v>
      </c>
      <c r="E30" s="3" t="s">
        <v>775</v>
      </c>
      <c r="F30" s="3" t="s">
        <v>776</v>
      </c>
      <c r="G30" s="3" t="s">
        <v>48</v>
      </c>
      <c r="H30" s="3" t="s">
        <v>49</v>
      </c>
      <c r="I30" s="3" t="s">
        <v>692</v>
      </c>
      <c r="J30" s="3" t="s">
        <v>777</v>
      </c>
      <c r="K30" s="3" t="s">
        <v>778</v>
      </c>
      <c r="L30" s="3" t="s">
        <v>779</v>
      </c>
      <c r="M30" s="3" t="s">
        <v>52</v>
      </c>
      <c r="N30" s="5" t="s">
        <v>332</v>
      </c>
      <c r="O30" s="3"/>
      <c r="P30" s="3" t="s">
        <v>85</v>
      </c>
      <c r="Q30" s="3" t="s">
        <v>85</v>
      </c>
      <c r="R30" s="3" t="s">
        <v>87</v>
      </c>
      <c r="S30" s="3" t="s">
        <v>482</v>
      </c>
      <c r="T30" s="3" t="s">
        <v>87</v>
      </c>
      <c r="U30" s="3" t="s">
        <v>482</v>
      </c>
      <c r="V30" s="3"/>
      <c r="W30" s="3" t="s">
        <v>89</v>
      </c>
      <c r="X30" s="3" t="s">
        <v>780</v>
      </c>
      <c r="Y30" s="4" t="s">
        <v>781</v>
      </c>
      <c r="Z30" s="4" t="s">
        <v>781</v>
      </c>
      <c r="AA30" s="4" t="s">
        <v>782</v>
      </c>
      <c r="AB30" s="4" t="s">
        <v>783</v>
      </c>
      <c r="AC30" s="4" t="s">
        <v>63</v>
      </c>
      <c r="AD30" s="4" t="s">
        <v>784</v>
      </c>
      <c r="AE30" s="4" t="s">
        <v>784</v>
      </c>
      <c r="AF30" s="4" t="s">
        <v>785</v>
      </c>
      <c r="AG30" s="4" t="s">
        <v>786</v>
      </c>
      <c r="AH30" s="4" t="s">
        <v>63</v>
      </c>
      <c r="AI30" s="4" t="s">
        <v>787</v>
      </c>
      <c r="AJ30" s="4" t="s">
        <v>787</v>
      </c>
      <c r="AK30" s="4" t="s">
        <v>788</v>
      </c>
      <c r="AL30" s="4" t="s">
        <v>789</v>
      </c>
      <c r="AM30" s="4" t="s">
        <v>63</v>
      </c>
      <c r="AN30" s="4" t="s">
        <v>790</v>
      </c>
      <c r="AO30" s="4" t="s">
        <v>790</v>
      </c>
      <c r="AP30" s="4" t="s">
        <v>791</v>
      </c>
      <c r="AQ30" s="4" t="s">
        <v>792</v>
      </c>
      <c r="AR30" s="4" t="s">
        <v>63</v>
      </c>
      <c r="AS30" s="4" t="s">
        <v>793</v>
      </c>
      <c r="AT30" s="4" t="s">
        <v>793</v>
      </c>
      <c r="AU30" s="4" t="s">
        <v>794</v>
      </c>
      <c r="AV30" s="4" t="s">
        <v>795</v>
      </c>
      <c r="AW30" s="4" t="s">
        <v>63</v>
      </c>
      <c r="AX30" s="4" t="s">
        <v>796</v>
      </c>
      <c r="AY30" s="4" t="s">
        <v>796</v>
      </c>
      <c r="AZ30" s="4" t="s">
        <v>797</v>
      </c>
      <c r="BA30" s="4" t="s">
        <v>798</v>
      </c>
      <c r="BB30" s="4" t="s">
        <v>63</v>
      </c>
      <c r="BC30" s="4" t="s">
        <v>790</v>
      </c>
      <c r="BD30" s="4" t="s">
        <v>790</v>
      </c>
      <c r="BE30" s="4" t="s">
        <v>791</v>
      </c>
      <c r="BF30" s="4" t="s">
        <v>792</v>
      </c>
      <c r="BG30" s="4" t="s">
        <v>63</v>
      </c>
      <c r="BH30" s="4" t="s">
        <v>799</v>
      </c>
      <c r="BI30" s="4" t="s">
        <v>800</v>
      </c>
      <c r="BJ30" s="4" t="s">
        <v>801</v>
      </c>
      <c r="BK30" s="4" t="s">
        <v>802</v>
      </c>
      <c r="BL30" s="4" t="s">
        <v>803</v>
      </c>
      <c r="BM30" s="4" t="s">
        <v>804</v>
      </c>
      <c r="BN30" s="4" t="s">
        <v>78</v>
      </c>
      <c r="BO30" s="4" t="s">
        <v>78</v>
      </c>
      <c r="BP30" s="4" t="s">
        <v>78</v>
      </c>
      <c r="BQ30" s="4" t="s">
        <v>78</v>
      </c>
    </row>
    <row r="31" spans="1:70" hidden="1" x14ac:dyDescent="0.25">
      <c r="A31" s="3" t="s">
        <v>42</v>
      </c>
      <c r="B31" s="3" t="s">
        <v>43</v>
      </c>
      <c r="C31" s="3" t="s">
        <v>805</v>
      </c>
      <c r="D31" s="3" t="s">
        <v>43</v>
      </c>
      <c r="E31" s="3" t="s">
        <v>806</v>
      </c>
      <c r="F31" s="3" t="s">
        <v>807</v>
      </c>
      <c r="G31" s="3" t="s">
        <v>48</v>
      </c>
      <c r="H31" s="3" t="s">
        <v>49</v>
      </c>
      <c r="I31" s="3" t="s">
        <v>692</v>
      </c>
      <c r="J31" s="3" t="s">
        <v>808</v>
      </c>
      <c r="K31" s="3" t="s">
        <v>808</v>
      </c>
      <c r="L31" s="3" t="s">
        <v>809</v>
      </c>
      <c r="M31" s="3" t="s">
        <v>52</v>
      </c>
      <c r="N31" s="5" t="s">
        <v>53</v>
      </c>
      <c r="O31" s="3"/>
      <c r="P31" s="3" t="s">
        <v>810</v>
      </c>
      <c r="Q31" s="3" t="s">
        <v>811</v>
      </c>
      <c r="R31" s="3" t="s">
        <v>812</v>
      </c>
      <c r="S31" s="3" t="s">
        <v>813</v>
      </c>
      <c r="T31" s="3" t="s">
        <v>812</v>
      </c>
      <c r="U31" s="3" t="s">
        <v>814</v>
      </c>
      <c r="V31" s="3"/>
      <c r="W31" s="3" t="s">
        <v>272</v>
      </c>
      <c r="X31" s="3" t="s">
        <v>619</v>
      </c>
      <c r="Y31" s="4" t="s">
        <v>815</v>
      </c>
      <c r="Z31" s="4" t="s">
        <v>815</v>
      </c>
      <c r="AA31" s="4" t="s">
        <v>816</v>
      </c>
      <c r="AB31" s="4" t="s">
        <v>817</v>
      </c>
      <c r="AC31" s="4" t="s">
        <v>63</v>
      </c>
      <c r="AD31" s="4" t="s">
        <v>818</v>
      </c>
      <c r="AE31" s="4" t="s">
        <v>818</v>
      </c>
      <c r="AF31" s="4" t="s">
        <v>819</v>
      </c>
      <c r="AG31" s="4" t="s">
        <v>820</v>
      </c>
      <c r="AH31" s="4" t="s">
        <v>63</v>
      </c>
      <c r="AI31" s="4" t="s">
        <v>821</v>
      </c>
      <c r="AJ31" s="4" t="s">
        <v>821</v>
      </c>
      <c r="AK31" s="4" t="s">
        <v>822</v>
      </c>
      <c r="AL31" s="4" t="s">
        <v>823</v>
      </c>
      <c r="AM31" s="4" t="s">
        <v>63</v>
      </c>
      <c r="AN31" s="4" t="s">
        <v>824</v>
      </c>
      <c r="AO31" s="4" t="s">
        <v>824</v>
      </c>
      <c r="AP31" s="4" t="s">
        <v>825</v>
      </c>
      <c r="AQ31" s="4" t="s">
        <v>826</v>
      </c>
      <c r="AR31" s="4" t="s">
        <v>63</v>
      </c>
      <c r="AS31" s="4" t="s">
        <v>827</v>
      </c>
      <c r="AT31" s="4" t="s">
        <v>827</v>
      </c>
      <c r="AU31" s="4" t="s">
        <v>828</v>
      </c>
      <c r="AV31" s="4" t="s">
        <v>829</v>
      </c>
      <c r="AW31" s="4" t="s">
        <v>63</v>
      </c>
      <c r="AX31" s="4" t="s">
        <v>830</v>
      </c>
      <c r="AY31" s="4" t="s">
        <v>830</v>
      </c>
      <c r="AZ31" s="4" t="s">
        <v>831</v>
      </c>
      <c r="BA31" s="4" t="s">
        <v>832</v>
      </c>
      <c r="BB31" s="4" t="s">
        <v>63</v>
      </c>
      <c r="BC31" s="4" t="s">
        <v>824</v>
      </c>
      <c r="BD31" s="4" t="s">
        <v>824</v>
      </c>
      <c r="BE31" s="4" t="s">
        <v>825</v>
      </c>
      <c r="BF31" s="4" t="s">
        <v>826</v>
      </c>
      <c r="BG31" s="4" t="s">
        <v>63</v>
      </c>
      <c r="BH31" s="4" t="s">
        <v>833</v>
      </c>
      <c r="BI31" s="4" t="s">
        <v>834</v>
      </c>
      <c r="BJ31" s="4" t="s">
        <v>835</v>
      </c>
      <c r="BK31" s="4" t="s">
        <v>836</v>
      </c>
      <c r="BL31" s="4" t="s">
        <v>78</v>
      </c>
      <c r="BM31" s="4" t="s">
        <v>78</v>
      </c>
      <c r="BN31" s="4" t="s">
        <v>78</v>
      </c>
      <c r="BO31" s="4" t="s">
        <v>78</v>
      </c>
      <c r="BP31" s="4" t="s">
        <v>78</v>
      </c>
      <c r="BQ31" s="4" t="s">
        <v>78</v>
      </c>
    </row>
    <row r="32" spans="1:70" hidden="1" x14ac:dyDescent="0.25">
      <c r="A32" s="3" t="s">
        <v>42</v>
      </c>
      <c r="B32" s="3" t="s">
        <v>43</v>
      </c>
      <c r="C32" s="3" t="s">
        <v>837</v>
      </c>
      <c r="D32" s="3" t="s">
        <v>838</v>
      </c>
      <c r="E32" s="3" t="s">
        <v>839</v>
      </c>
      <c r="F32" s="3" t="s">
        <v>840</v>
      </c>
      <c r="G32" s="3" t="s">
        <v>48</v>
      </c>
      <c r="H32" s="3" t="s">
        <v>49</v>
      </c>
      <c r="I32" s="3" t="s">
        <v>692</v>
      </c>
      <c r="J32" s="3" t="s">
        <v>841</v>
      </c>
      <c r="K32" s="3" t="s">
        <v>841</v>
      </c>
      <c r="L32" s="3" t="s">
        <v>842</v>
      </c>
      <c r="M32" s="3" t="s">
        <v>52</v>
      </c>
      <c r="N32" s="5" t="s">
        <v>299</v>
      </c>
      <c r="O32" s="3"/>
      <c r="P32" s="3" t="s">
        <v>843</v>
      </c>
      <c r="Q32" s="3" t="s">
        <v>843</v>
      </c>
      <c r="R32" s="3" t="s">
        <v>844</v>
      </c>
      <c r="S32" s="3" t="s">
        <v>845</v>
      </c>
      <c r="T32" s="3" t="s">
        <v>844</v>
      </c>
      <c r="U32" s="3" t="s">
        <v>845</v>
      </c>
      <c r="V32" s="3"/>
      <c r="W32" s="3" t="s">
        <v>89</v>
      </c>
      <c r="X32" s="3" t="s">
        <v>846</v>
      </c>
      <c r="Y32" s="4" t="s">
        <v>847</v>
      </c>
      <c r="Z32" s="4" t="s">
        <v>847</v>
      </c>
      <c r="AA32" s="4" t="s">
        <v>848</v>
      </c>
      <c r="AB32" s="4" t="s">
        <v>849</v>
      </c>
      <c r="AC32" s="4" t="s">
        <v>63</v>
      </c>
      <c r="AD32" s="4" t="s">
        <v>850</v>
      </c>
      <c r="AE32" s="4" t="s">
        <v>850</v>
      </c>
      <c r="AF32" s="4" t="s">
        <v>851</v>
      </c>
      <c r="AG32" s="4" t="s">
        <v>852</v>
      </c>
      <c r="AH32" s="4" t="s">
        <v>63</v>
      </c>
      <c r="AI32" s="4" t="s">
        <v>853</v>
      </c>
      <c r="AJ32" s="4" t="s">
        <v>853</v>
      </c>
      <c r="AK32" s="4" t="s">
        <v>854</v>
      </c>
      <c r="AL32" s="4" t="s">
        <v>855</v>
      </c>
      <c r="AM32" s="4" t="s">
        <v>63</v>
      </c>
      <c r="AN32" s="4" t="s">
        <v>856</v>
      </c>
      <c r="AO32" s="4" t="s">
        <v>856</v>
      </c>
      <c r="AP32" s="4" t="s">
        <v>857</v>
      </c>
      <c r="AQ32" s="4" t="s">
        <v>858</v>
      </c>
      <c r="AR32" s="4" t="s">
        <v>63</v>
      </c>
      <c r="AS32" s="4" t="s">
        <v>859</v>
      </c>
      <c r="AT32" s="4" t="s">
        <v>859</v>
      </c>
      <c r="AU32" s="4" t="s">
        <v>860</v>
      </c>
      <c r="AV32" s="4" t="s">
        <v>861</v>
      </c>
      <c r="AW32" s="4" t="s">
        <v>63</v>
      </c>
      <c r="AX32" s="4" t="s">
        <v>63</v>
      </c>
      <c r="AY32" s="4" t="s">
        <v>63</v>
      </c>
      <c r="AZ32" s="4" t="s">
        <v>63</v>
      </c>
      <c r="BA32" s="4" t="s">
        <v>63</v>
      </c>
      <c r="BB32" s="4" t="s">
        <v>63</v>
      </c>
      <c r="BC32" s="4" t="s">
        <v>856</v>
      </c>
      <c r="BD32" s="4" t="s">
        <v>856</v>
      </c>
      <c r="BE32" s="4" t="s">
        <v>857</v>
      </c>
      <c r="BF32" s="4" t="s">
        <v>858</v>
      </c>
      <c r="BG32" s="4" t="s">
        <v>63</v>
      </c>
      <c r="BH32" s="4" t="s">
        <v>862</v>
      </c>
      <c r="BI32" s="4" t="s">
        <v>863</v>
      </c>
      <c r="BJ32" s="4" t="s">
        <v>864</v>
      </c>
      <c r="BK32" s="4" t="s">
        <v>865</v>
      </c>
      <c r="BL32" s="4" t="s">
        <v>866</v>
      </c>
      <c r="BM32" s="4" t="s">
        <v>867</v>
      </c>
      <c r="BN32" s="4" t="s">
        <v>78</v>
      </c>
      <c r="BO32" s="4" t="s">
        <v>78</v>
      </c>
      <c r="BP32" s="4" t="s">
        <v>78</v>
      </c>
      <c r="BQ32" s="4" t="s">
        <v>78</v>
      </c>
    </row>
    <row r="33" spans="1:70" hidden="1" x14ac:dyDescent="0.25">
      <c r="A33" s="3" t="s">
        <v>42</v>
      </c>
      <c r="B33" s="3" t="s">
        <v>43</v>
      </c>
      <c r="C33" s="3" t="s">
        <v>868</v>
      </c>
      <c r="D33" s="3" t="s">
        <v>869</v>
      </c>
      <c r="E33" s="3" t="s">
        <v>870</v>
      </c>
      <c r="F33" s="3" t="s">
        <v>871</v>
      </c>
      <c r="G33" s="3" t="s">
        <v>48</v>
      </c>
      <c r="H33" s="3" t="s">
        <v>49</v>
      </c>
      <c r="I33" s="3" t="s">
        <v>614</v>
      </c>
      <c r="J33" s="3" t="s">
        <v>872</v>
      </c>
      <c r="K33" s="3" t="s">
        <v>872</v>
      </c>
      <c r="L33" s="3" t="s">
        <v>873</v>
      </c>
      <c r="M33" s="3" t="s">
        <v>52</v>
      </c>
      <c r="N33" s="5" t="s">
        <v>236</v>
      </c>
      <c r="O33" s="3" t="s">
        <v>614</v>
      </c>
      <c r="P33" s="3" t="s">
        <v>204</v>
      </c>
      <c r="Q33" s="3" t="s">
        <v>874</v>
      </c>
      <c r="R33" s="3" t="s">
        <v>875</v>
      </c>
      <c r="S33" s="3" t="s">
        <v>300</v>
      </c>
      <c r="T33" s="3" t="s">
        <v>875</v>
      </c>
      <c r="U33" s="3" t="s">
        <v>482</v>
      </c>
      <c r="V33" s="3"/>
      <c r="W33" s="3" t="s">
        <v>89</v>
      </c>
      <c r="X33" s="3" t="s">
        <v>876</v>
      </c>
      <c r="Y33" s="4" t="s">
        <v>877</v>
      </c>
      <c r="Z33" s="4" t="s">
        <v>877</v>
      </c>
      <c r="AA33" s="4" t="s">
        <v>878</v>
      </c>
      <c r="AB33" s="4" t="s">
        <v>879</v>
      </c>
      <c r="AC33" s="4" t="s">
        <v>63</v>
      </c>
      <c r="AD33" s="4" t="s">
        <v>880</v>
      </c>
      <c r="AE33" s="4" t="s">
        <v>880</v>
      </c>
      <c r="AF33" s="4" t="s">
        <v>881</v>
      </c>
      <c r="AG33" s="4" t="s">
        <v>882</v>
      </c>
      <c r="AH33" s="4" t="s">
        <v>63</v>
      </c>
      <c r="AI33" s="4" t="s">
        <v>883</v>
      </c>
      <c r="AJ33" s="4" t="s">
        <v>883</v>
      </c>
      <c r="AK33" s="4" t="s">
        <v>884</v>
      </c>
      <c r="AL33" s="4" t="s">
        <v>885</v>
      </c>
      <c r="AM33" s="4" t="s">
        <v>63</v>
      </c>
      <c r="AN33" s="4" t="s">
        <v>886</v>
      </c>
      <c r="AO33" s="4" t="s">
        <v>886</v>
      </c>
      <c r="AP33" s="4" t="s">
        <v>887</v>
      </c>
      <c r="AQ33" s="4" t="s">
        <v>888</v>
      </c>
      <c r="AR33" s="4" t="s">
        <v>63</v>
      </c>
      <c r="AS33" s="4" t="s">
        <v>889</v>
      </c>
      <c r="AT33" s="4" t="s">
        <v>889</v>
      </c>
      <c r="AU33" s="4" t="s">
        <v>890</v>
      </c>
      <c r="AV33" s="4" t="s">
        <v>891</v>
      </c>
      <c r="AW33" s="4" t="s">
        <v>63</v>
      </c>
      <c r="AX33" s="4" t="s">
        <v>63</v>
      </c>
      <c r="AY33" s="4" t="s">
        <v>63</v>
      </c>
      <c r="AZ33" s="4" t="s">
        <v>63</v>
      </c>
      <c r="BA33" s="4" t="s">
        <v>63</v>
      </c>
      <c r="BB33" s="4" t="s">
        <v>63</v>
      </c>
      <c r="BC33" s="4" t="s">
        <v>886</v>
      </c>
      <c r="BD33" s="4" t="s">
        <v>886</v>
      </c>
      <c r="BE33" s="4" t="s">
        <v>887</v>
      </c>
      <c r="BF33" s="4" t="s">
        <v>888</v>
      </c>
      <c r="BG33" s="4" t="s">
        <v>63</v>
      </c>
      <c r="BH33" s="4" t="s">
        <v>892</v>
      </c>
      <c r="BI33" s="4" t="s">
        <v>893</v>
      </c>
      <c r="BJ33" s="4" t="s">
        <v>894</v>
      </c>
      <c r="BK33" s="4" t="s">
        <v>895</v>
      </c>
      <c r="BL33" s="4" t="s">
        <v>78</v>
      </c>
      <c r="BM33" s="4" t="s">
        <v>78</v>
      </c>
      <c r="BN33" s="4" t="s">
        <v>78</v>
      </c>
      <c r="BO33" s="4" t="s">
        <v>78</v>
      </c>
      <c r="BP33" s="4" t="s">
        <v>78</v>
      </c>
      <c r="BQ33" s="4" t="s">
        <v>78</v>
      </c>
    </row>
    <row r="34" spans="1:70" hidden="1" x14ac:dyDescent="0.25">
      <c r="A34" s="3" t="s">
        <v>42</v>
      </c>
      <c r="B34" s="3" t="s">
        <v>43</v>
      </c>
      <c r="C34" s="3" t="s">
        <v>896</v>
      </c>
      <c r="D34" s="3" t="s">
        <v>897</v>
      </c>
      <c r="E34" s="3" t="s">
        <v>898</v>
      </c>
      <c r="F34" s="3" t="s">
        <v>899</v>
      </c>
      <c r="G34" s="3" t="s">
        <v>48</v>
      </c>
      <c r="H34" s="3" t="s">
        <v>49</v>
      </c>
      <c r="I34" s="3" t="s">
        <v>614</v>
      </c>
      <c r="J34" s="3" t="s">
        <v>900</v>
      </c>
      <c r="K34" s="3" t="s">
        <v>900</v>
      </c>
      <c r="L34" s="3" t="s">
        <v>901</v>
      </c>
      <c r="M34" s="3" t="s">
        <v>52</v>
      </c>
      <c r="N34" s="5" t="s">
        <v>53</v>
      </c>
      <c r="O34" s="3" t="s">
        <v>614</v>
      </c>
      <c r="P34" s="3" t="s">
        <v>85</v>
      </c>
      <c r="Q34" s="3" t="s">
        <v>902</v>
      </c>
      <c r="R34" s="3" t="s">
        <v>396</v>
      </c>
      <c r="S34" s="3" t="s">
        <v>300</v>
      </c>
      <c r="T34" s="3" t="s">
        <v>396</v>
      </c>
      <c r="U34" s="3" t="s">
        <v>88</v>
      </c>
      <c r="V34" s="3"/>
      <c r="W34" s="3" t="s">
        <v>89</v>
      </c>
      <c r="X34" s="3" t="s">
        <v>903</v>
      </c>
      <c r="Y34" s="4" t="s">
        <v>904</v>
      </c>
      <c r="Z34" s="4" t="s">
        <v>904</v>
      </c>
      <c r="AA34" s="4" t="s">
        <v>905</v>
      </c>
      <c r="AB34" s="4" t="s">
        <v>906</v>
      </c>
      <c r="AC34" s="4" t="s">
        <v>63</v>
      </c>
      <c r="AD34" s="4" t="s">
        <v>907</v>
      </c>
      <c r="AE34" s="4" t="s">
        <v>907</v>
      </c>
      <c r="AF34" s="4" t="s">
        <v>908</v>
      </c>
      <c r="AG34" s="4" t="s">
        <v>909</v>
      </c>
      <c r="AH34" s="4" t="s">
        <v>63</v>
      </c>
      <c r="AI34" s="4" t="s">
        <v>910</v>
      </c>
      <c r="AJ34" s="4" t="s">
        <v>910</v>
      </c>
      <c r="AK34" s="4" t="s">
        <v>911</v>
      </c>
      <c r="AL34" s="4" t="s">
        <v>912</v>
      </c>
      <c r="AM34" s="4" t="s">
        <v>63</v>
      </c>
      <c r="AN34" s="4" t="s">
        <v>913</v>
      </c>
      <c r="AO34" s="4" t="s">
        <v>913</v>
      </c>
      <c r="AP34" s="4" t="s">
        <v>914</v>
      </c>
      <c r="AQ34" s="4" t="s">
        <v>915</v>
      </c>
      <c r="AR34" s="4" t="s">
        <v>63</v>
      </c>
      <c r="AS34" s="4" t="s">
        <v>916</v>
      </c>
      <c r="AT34" s="4" t="s">
        <v>916</v>
      </c>
      <c r="AU34" s="4" t="s">
        <v>917</v>
      </c>
      <c r="AV34" s="4" t="s">
        <v>918</v>
      </c>
      <c r="AW34" s="4" t="s">
        <v>63</v>
      </c>
      <c r="AX34" s="4" t="s">
        <v>63</v>
      </c>
      <c r="AY34" s="4" t="s">
        <v>63</v>
      </c>
      <c r="AZ34" s="4" t="s">
        <v>63</v>
      </c>
      <c r="BA34" s="4" t="s">
        <v>63</v>
      </c>
      <c r="BB34" s="4" t="s">
        <v>63</v>
      </c>
      <c r="BC34" s="4" t="s">
        <v>919</v>
      </c>
      <c r="BD34" s="4" t="s">
        <v>919</v>
      </c>
      <c r="BE34" s="4" t="s">
        <v>920</v>
      </c>
      <c r="BF34" s="4" t="s">
        <v>921</v>
      </c>
      <c r="BG34" s="4" t="s">
        <v>63</v>
      </c>
      <c r="BH34" s="4" t="s">
        <v>922</v>
      </c>
      <c r="BI34" s="4" t="s">
        <v>923</v>
      </c>
      <c r="BJ34" s="4" t="s">
        <v>924</v>
      </c>
      <c r="BK34" s="4" t="s">
        <v>925</v>
      </c>
      <c r="BL34" s="4" t="s">
        <v>926</v>
      </c>
      <c r="BM34" s="4" t="s">
        <v>927</v>
      </c>
      <c r="BN34" s="4" t="s">
        <v>78</v>
      </c>
      <c r="BO34" s="4" t="s">
        <v>78</v>
      </c>
      <c r="BP34" s="4" t="s">
        <v>78</v>
      </c>
      <c r="BQ34" s="4" t="s">
        <v>78</v>
      </c>
    </row>
    <row r="35" spans="1:70" hidden="1" x14ac:dyDescent="0.25">
      <c r="A35" s="3" t="s">
        <v>42</v>
      </c>
      <c r="B35" s="3" t="s">
        <v>43</v>
      </c>
      <c r="C35" s="3" t="s">
        <v>928</v>
      </c>
      <c r="D35" s="3" t="s">
        <v>929</v>
      </c>
      <c r="E35" s="3" t="s">
        <v>930</v>
      </c>
      <c r="F35" s="3" t="s">
        <v>931</v>
      </c>
      <c r="G35" s="3" t="s">
        <v>48</v>
      </c>
      <c r="H35" s="3" t="s">
        <v>49</v>
      </c>
      <c r="I35" s="3" t="s">
        <v>614</v>
      </c>
      <c r="J35" s="3" t="s">
        <v>932</v>
      </c>
      <c r="K35" s="3" t="s">
        <v>932</v>
      </c>
      <c r="L35" s="3" t="s">
        <v>933</v>
      </c>
      <c r="M35" s="3" t="s">
        <v>52</v>
      </c>
      <c r="N35" s="5" t="s">
        <v>665</v>
      </c>
      <c r="O35" s="3" t="s">
        <v>614</v>
      </c>
      <c r="P35" s="3" t="s">
        <v>204</v>
      </c>
      <c r="Q35" s="3" t="s">
        <v>204</v>
      </c>
      <c r="R35" s="3" t="s">
        <v>875</v>
      </c>
      <c r="S35" s="3" t="s">
        <v>300</v>
      </c>
      <c r="T35" s="3" t="s">
        <v>875</v>
      </c>
      <c r="U35" s="3" t="s">
        <v>300</v>
      </c>
      <c r="V35" s="3"/>
      <c r="W35" s="3" t="s">
        <v>89</v>
      </c>
      <c r="X35" s="3" t="s">
        <v>934</v>
      </c>
      <c r="Y35" s="4" t="s">
        <v>935</v>
      </c>
      <c r="Z35" s="4" t="s">
        <v>935</v>
      </c>
      <c r="AA35" s="4" t="s">
        <v>936</v>
      </c>
      <c r="AB35" s="4" t="s">
        <v>937</v>
      </c>
      <c r="AC35" s="4" t="s">
        <v>63</v>
      </c>
      <c r="AD35" s="4" t="s">
        <v>938</v>
      </c>
      <c r="AE35" s="4" t="s">
        <v>938</v>
      </c>
      <c r="AF35" s="4" t="s">
        <v>939</v>
      </c>
      <c r="AG35" s="4" t="s">
        <v>940</v>
      </c>
      <c r="AH35" s="4" t="s">
        <v>63</v>
      </c>
      <c r="AI35" s="4" t="s">
        <v>941</v>
      </c>
      <c r="AJ35" s="4" t="s">
        <v>941</v>
      </c>
      <c r="AK35" s="4" t="s">
        <v>942</v>
      </c>
      <c r="AL35" s="4" t="s">
        <v>943</v>
      </c>
      <c r="AM35" s="4" t="s">
        <v>63</v>
      </c>
      <c r="AN35" s="4" t="s">
        <v>944</v>
      </c>
      <c r="AO35" s="4" t="s">
        <v>944</v>
      </c>
      <c r="AP35" s="4" t="s">
        <v>945</v>
      </c>
      <c r="AQ35" s="4" t="s">
        <v>946</v>
      </c>
      <c r="AR35" s="4" t="s">
        <v>63</v>
      </c>
      <c r="AS35" s="4" t="s">
        <v>947</v>
      </c>
      <c r="AT35" s="4" t="s">
        <v>947</v>
      </c>
      <c r="AU35" s="4" t="s">
        <v>948</v>
      </c>
      <c r="AV35" s="4" t="s">
        <v>949</v>
      </c>
      <c r="AW35" s="4" t="s">
        <v>63</v>
      </c>
      <c r="AX35" s="4" t="s">
        <v>950</v>
      </c>
      <c r="AY35" s="4" t="s">
        <v>950</v>
      </c>
      <c r="AZ35" s="4" t="s">
        <v>951</v>
      </c>
      <c r="BA35" s="4" t="s">
        <v>952</v>
      </c>
      <c r="BB35" s="4" t="s">
        <v>63</v>
      </c>
      <c r="BC35" s="4" t="s">
        <v>944</v>
      </c>
      <c r="BD35" s="4" t="s">
        <v>944</v>
      </c>
      <c r="BE35" s="4" t="s">
        <v>945</v>
      </c>
      <c r="BF35" s="4" t="s">
        <v>946</v>
      </c>
      <c r="BG35" s="4" t="s">
        <v>63</v>
      </c>
      <c r="BH35" s="4" t="s">
        <v>953</v>
      </c>
      <c r="BI35" s="4" t="s">
        <v>954</v>
      </c>
      <c r="BJ35" s="4" t="s">
        <v>955</v>
      </c>
      <c r="BK35" s="4" t="s">
        <v>956</v>
      </c>
      <c r="BL35" s="4" t="s">
        <v>957</v>
      </c>
      <c r="BM35" s="4" t="s">
        <v>958</v>
      </c>
      <c r="BN35" s="4" t="s">
        <v>78</v>
      </c>
      <c r="BO35" s="4" t="s">
        <v>78</v>
      </c>
      <c r="BP35" s="4" t="s">
        <v>78</v>
      </c>
      <c r="BQ35" s="4" t="s">
        <v>78</v>
      </c>
    </row>
    <row r="36" spans="1:70" hidden="1" x14ac:dyDescent="0.25">
      <c r="A36" s="3" t="s">
        <v>42</v>
      </c>
      <c r="B36" s="3" t="s">
        <v>43</v>
      </c>
      <c r="C36" s="3" t="s">
        <v>959</v>
      </c>
      <c r="D36" s="3" t="s">
        <v>960</v>
      </c>
      <c r="E36" s="3" t="s">
        <v>961</v>
      </c>
      <c r="F36" s="3" t="s">
        <v>962</v>
      </c>
      <c r="G36" s="3" t="s">
        <v>48</v>
      </c>
      <c r="H36" s="3" t="s">
        <v>49</v>
      </c>
      <c r="I36" s="3" t="s">
        <v>614</v>
      </c>
      <c r="J36" s="3" t="s">
        <v>963</v>
      </c>
      <c r="K36" s="3" t="s">
        <v>964</v>
      </c>
      <c r="L36" s="3" t="s">
        <v>965</v>
      </c>
      <c r="M36" s="3" t="s">
        <v>52</v>
      </c>
      <c r="N36" s="5" t="s">
        <v>53</v>
      </c>
      <c r="O36" s="3" t="s">
        <v>614</v>
      </c>
      <c r="P36" s="3" t="s">
        <v>204</v>
      </c>
      <c r="Q36" s="3" t="s">
        <v>966</v>
      </c>
      <c r="R36" s="3" t="s">
        <v>239</v>
      </c>
      <c r="S36" s="3" t="s">
        <v>592</v>
      </c>
      <c r="T36" s="3" t="s">
        <v>239</v>
      </c>
      <c r="U36" s="3" t="s">
        <v>300</v>
      </c>
      <c r="V36" s="3"/>
      <c r="W36" s="3" t="s">
        <v>89</v>
      </c>
      <c r="X36" s="3" t="s">
        <v>967</v>
      </c>
      <c r="Y36" s="4" t="s">
        <v>968</v>
      </c>
      <c r="Z36" s="4" t="s">
        <v>968</v>
      </c>
      <c r="AA36" s="4" t="s">
        <v>969</v>
      </c>
      <c r="AB36" s="4" t="s">
        <v>970</v>
      </c>
      <c r="AC36" s="4" t="s">
        <v>63</v>
      </c>
      <c r="AD36" s="4" t="s">
        <v>971</v>
      </c>
      <c r="AE36" s="4" t="s">
        <v>971</v>
      </c>
      <c r="AF36" s="4" t="s">
        <v>972</v>
      </c>
      <c r="AG36" s="4" t="s">
        <v>973</v>
      </c>
      <c r="AH36" s="4" t="s">
        <v>63</v>
      </c>
      <c r="AI36" s="4" t="s">
        <v>974</v>
      </c>
      <c r="AJ36" s="4" t="s">
        <v>974</v>
      </c>
      <c r="AK36" s="4" t="s">
        <v>975</v>
      </c>
      <c r="AL36" s="4" t="s">
        <v>976</v>
      </c>
      <c r="AM36" s="4" t="s">
        <v>63</v>
      </c>
      <c r="AN36" s="4" t="s">
        <v>977</v>
      </c>
      <c r="AO36" s="4" t="s">
        <v>977</v>
      </c>
      <c r="AP36" s="4" t="s">
        <v>978</v>
      </c>
      <c r="AQ36" s="4" t="s">
        <v>979</v>
      </c>
      <c r="AR36" s="4" t="s">
        <v>63</v>
      </c>
      <c r="AS36" s="4" t="s">
        <v>980</v>
      </c>
      <c r="AT36" s="4" t="s">
        <v>980</v>
      </c>
      <c r="AU36" s="4" t="s">
        <v>981</v>
      </c>
      <c r="AV36" s="4" t="s">
        <v>982</v>
      </c>
      <c r="AW36" s="4" t="s">
        <v>63</v>
      </c>
      <c r="AX36" s="4" t="s">
        <v>63</v>
      </c>
      <c r="AY36" s="4" t="s">
        <v>63</v>
      </c>
      <c r="AZ36" s="4" t="s">
        <v>63</v>
      </c>
      <c r="BA36" s="4" t="s">
        <v>63</v>
      </c>
      <c r="BB36" s="4" t="s">
        <v>63</v>
      </c>
      <c r="BC36" s="4" t="s">
        <v>977</v>
      </c>
      <c r="BD36" s="4" t="s">
        <v>977</v>
      </c>
      <c r="BE36" s="4" t="s">
        <v>978</v>
      </c>
      <c r="BF36" s="4" t="s">
        <v>979</v>
      </c>
      <c r="BG36" s="4" t="s">
        <v>63</v>
      </c>
      <c r="BH36" s="4" t="s">
        <v>983</v>
      </c>
      <c r="BI36" s="4" t="s">
        <v>984</v>
      </c>
      <c r="BJ36" s="4" t="s">
        <v>985</v>
      </c>
      <c r="BK36" s="4" t="s">
        <v>986</v>
      </c>
      <c r="BL36" s="4" t="s">
        <v>987</v>
      </c>
      <c r="BM36" s="4" t="s">
        <v>988</v>
      </c>
      <c r="BN36" s="4" t="s">
        <v>78</v>
      </c>
      <c r="BO36" s="4" t="s">
        <v>78</v>
      </c>
      <c r="BP36" s="4" t="s">
        <v>78</v>
      </c>
      <c r="BQ36" s="4" t="s">
        <v>78</v>
      </c>
    </row>
    <row r="37" spans="1:70" hidden="1" x14ac:dyDescent="0.25">
      <c r="A37" s="3" t="s">
        <v>42</v>
      </c>
      <c r="B37" s="3" t="s">
        <v>43</v>
      </c>
      <c r="C37" s="3" t="s">
        <v>989</v>
      </c>
      <c r="D37" s="3" t="s">
        <v>990</v>
      </c>
      <c r="E37" s="3" t="s">
        <v>991</v>
      </c>
      <c r="F37" s="3" t="s">
        <v>992</v>
      </c>
      <c r="G37" s="3" t="s">
        <v>48</v>
      </c>
      <c r="H37" s="3" t="s">
        <v>49</v>
      </c>
      <c r="I37" s="3" t="s">
        <v>614</v>
      </c>
      <c r="J37" s="3" t="s">
        <v>993</v>
      </c>
      <c r="K37" s="3" t="s">
        <v>993</v>
      </c>
      <c r="L37" s="3" t="s">
        <v>994</v>
      </c>
      <c r="M37" s="3" t="s">
        <v>52</v>
      </c>
      <c r="N37" s="5" t="s">
        <v>299</v>
      </c>
      <c r="O37" s="3" t="s">
        <v>614</v>
      </c>
      <c r="P37" s="3" t="s">
        <v>85</v>
      </c>
      <c r="Q37" s="3" t="s">
        <v>85</v>
      </c>
      <c r="R37" s="3" t="s">
        <v>87</v>
      </c>
      <c r="S37" s="3" t="s">
        <v>300</v>
      </c>
      <c r="T37" s="3" t="s">
        <v>87</v>
      </c>
      <c r="U37" s="3" t="s">
        <v>300</v>
      </c>
      <c r="V37" s="3"/>
      <c r="W37" s="3" t="s">
        <v>89</v>
      </c>
      <c r="X37" s="3" t="s">
        <v>995</v>
      </c>
      <c r="Y37" s="4" t="s">
        <v>996</v>
      </c>
      <c r="Z37" s="4" t="s">
        <v>996</v>
      </c>
      <c r="AA37" s="4" t="s">
        <v>997</v>
      </c>
      <c r="AB37" s="4" t="s">
        <v>998</v>
      </c>
      <c r="AC37" s="4" t="s">
        <v>63</v>
      </c>
      <c r="AD37" s="4" t="s">
        <v>999</v>
      </c>
      <c r="AE37" s="4" t="s">
        <v>999</v>
      </c>
      <c r="AF37" s="4" t="s">
        <v>1000</v>
      </c>
      <c r="AG37" s="4" t="s">
        <v>1001</v>
      </c>
      <c r="AH37" s="4" t="s">
        <v>63</v>
      </c>
      <c r="AI37" s="4" t="s">
        <v>1002</v>
      </c>
      <c r="AJ37" s="4" t="s">
        <v>1002</v>
      </c>
      <c r="AK37" s="4" t="s">
        <v>1003</v>
      </c>
      <c r="AL37" s="4" t="s">
        <v>1004</v>
      </c>
      <c r="AM37" s="4" t="s">
        <v>63</v>
      </c>
      <c r="AN37" s="4" t="s">
        <v>1005</v>
      </c>
      <c r="AO37" s="4" t="s">
        <v>1005</v>
      </c>
      <c r="AP37" s="4" t="s">
        <v>1006</v>
      </c>
      <c r="AQ37" s="4" t="s">
        <v>1007</v>
      </c>
      <c r="AR37" s="4" t="s">
        <v>63</v>
      </c>
      <c r="AS37" s="4" t="s">
        <v>1008</v>
      </c>
      <c r="AT37" s="4" t="s">
        <v>1008</v>
      </c>
      <c r="AU37" s="4" t="s">
        <v>1009</v>
      </c>
      <c r="AV37" s="4" t="s">
        <v>1010</v>
      </c>
      <c r="AW37" s="4" t="s">
        <v>63</v>
      </c>
      <c r="AX37" s="4" t="s">
        <v>63</v>
      </c>
      <c r="AY37" s="4" t="s">
        <v>63</v>
      </c>
      <c r="AZ37" s="4" t="s">
        <v>63</v>
      </c>
      <c r="BA37" s="4" t="s">
        <v>63</v>
      </c>
      <c r="BB37" s="4" t="s">
        <v>63</v>
      </c>
      <c r="BC37" s="4" t="s">
        <v>1005</v>
      </c>
      <c r="BD37" s="4" t="s">
        <v>1005</v>
      </c>
      <c r="BE37" s="4" t="s">
        <v>1006</v>
      </c>
      <c r="BF37" s="4" t="s">
        <v>1007</v>
      </c>
      <c r="BG37" s="4" t="s">
        <v>63</v>
      </c>
      <c r="BH37" s="4" t="s">
        <v>1011</v>
      </c>
      <c r="BI37" s="4" t="s">
        <v>1012</v>
      </c>
      <c r="BJ37" s="4" t="s">
        <v>1013</v>
      </c>
      <c r="BK37" s="4" t="s">
        <v>1014</v>
      </c>
      <c r="BL37" s="4" t="s">
        <v>1015</v>
      </c>
      <c r="BM37" s="4" t="s">
        <v>1016</v>
      </c>
      <c r="BN37" s="4" t="s">
        <v>78</v>
      </c>
      <c r="BO37" s="4" t="s">
        <v>78</v>
      </c>
      <c r="BP37" s="4" t="s">
        <v>78</v>
      </c>
      <c r="BQ37" s="4" t="s">
        <v>78</v>
      </c>
    </row>
    <row r="38" spans="1:70" hidden="1" x14ac:dyDescent="0.25">
      <c r="A38" s="3" t="s">
        <v>42</v>
      </c>
      <c r="B38" s="3" t="s">
        <v>43</v>
      </c>
      <c r="C38" s="3" t="s">
        <v>1017</v>
      </c>
      <c r="D38" s="3" t="s">
        <v>1018</v>
      </c>
      <c r="E38" s="3" t="s">
        <v>1019</v>
      </c>
      <c r="F38" s="3" t="s">
        <v>1020</v>
      </c>
      <c r="G38" s="3" t="s">
        <v>48</v>
      </c>
      <c r="H38" s="3" t="s">
        <v>49</v>
      </c>
      <c r="I38" s="3" t="s">
        <v>614</v>
      </c>
      <c r="J38" s="3" t="s">
        <v>1021</v>
      </c>
      <c r="K38" s="3" t="s">
        <v>1021</v>
      </c>
      <c r="L38" s="3" t="s">
        <v>1022</v>
      </c>
      <c r="M38" s="3" t="s">
        <v>52</v>
      </c>
      <c r="N38" s="5" t="s">
        <v>299</v>
      </c>
      <c r="O38" s="3" t="s">
        <v>614</v>
      </c>
      <c r="P38" s="3" t="s">
        <v>617</v>
      </c>
      <c r="Q38" s="3" t="s">
        <v>617</v>
      </c>
      <c r="R38" s="3" t="s">
        <v>518</v>
      </c>
      <c r="S38" s="3" t="s">
        <v>1023</v>
      </c>
      <c r="T38" s="3" t="s">
        <v>518</v>
      </c>
      <c r="U38" s="3" t="s">
        <v>1023</v>
      </c>
      <c r="V38" s="3"/>
      <c r="W38" s="3" t="s">
        <v>89</v>
      </c>
      <c r="X38" s="3" t="s">
        <v>1024</v>
      </c>
      <c r="Y38" s="4" t="s">
        <v>1025</v>
      </c>
      <c r="Z38" s="4" t="s">
        <v>1025</v>
      </c>
      <c r="AA38" s="4" t="s">
        <v>1026</v>
      </c>
      <c r="AB38" s="4" t="s">
        <v>1027</v>
      </c>
      <c r="AC38" s="4" t="s">
        <v>63</v>
      </c>
      <c r="AD38" s="4" t="s">
        <v>1028</v>
      </c>
      <c r="AE38" s="4" t="s">
        <v>1028</v>
      </c>
      <c r="AF38" s="4" t="s">
        <v>1029</v>
      </c>
      <c r="AG38" s="4" t="s">
        <v>1030</v>
      </c>
      <c r="AH38" s="4" t="s">
        <v>63</v>
      </c>
      <c r="AI38" s="4" t="s">
        <v>1031</v>
      </c>
      <c r="AJ38" s="4" t="s">
        <v>1031</v>
      </c>
      <c r="AK38" s="4" t="s">
        <v>1032</v>
      </c>
      <c r="AL38" s="4" t="s">
        <v>1033</v>
      </c>
      <c r="AM38" s="4" t="s">
        <v>63</v>
      </c>
      <c r="AN38" s="4" t="s">
        <v>1034</v>
      </c>
      <c r="AO38" s="4" t="s">
        <v>1034</v>
      </c>
      <c r="AP38" s="4" t="s">
        <v>1035</v>
      </c>
      <c r="AQ38" s="4" t="s">
        <v>1036</v>
      </c>
      <c r="AR38" s="4" t="s">
        <v>63</v>
      </c>
      <c r="AS38" s="4" t="s">
        <v>1037</v>
      </c>
      <c r="AT38" s="4" t="s">
        <v>1037</v>
      </c>
      <c r="AU38" s="4" t="s">
        <v>1038</v>
      </c>
      <c r="AV38" s="4" t="s">
        <v>1039</v>
      </c>
      <c r="AW38" s="4" t="s">
        <v>63</v>
      </c>
      <c r="AX38" s="4" t="s">
        <v>63</v>
      </c>
      <c r="AY38" s="4" t="s">
        <v>63</v>
      </c>
      <c r="AZ38" s="4" t="s">
        <v>63</v>
      </c>
      <c r="BA38" s="4" t="s">
        <v>63</v>
      </c>
      <c r="BB38" s="4" t="s">
        <v>63</v>
      </c>
      <c r="BC38" s="4" t="s">
        <v>1034</v>
      </c>
      <c r="BD38" s="4" t="s">
        <v>1034</v>
      </c>
      <c r="BE38" s="4" t="s">
        <v>1035</v>
      </c>
      <c r="BF38" s="4" t="s">
        <v>1036</v>
      </c>
      <c r="BG38" s="4" t="s">
        <v>63</v>
      </c>
      <c r="BH38" s="4" t="s">
        <v>1040</v>
      </c>
      <c r="BI38" s="4" t="s">
        <v>1041</v>
      </c>
      <c r="BJ38" s="4" t="s">
        <v>1042</v>
      </c>
      <c r="BK38" s="4" t="s">
        <v>1043</v>
      </c>
      <c r="BL38" s="4" t="s">
        <v>1044</v>
      </c>
      <c r="BM38" s="4" t="s">
        <v>1045</v>
      </c>
      <c r="BN38" s="4" t="s">
        <v>78</v>
      </c>
      <c r="BO38" s="4" t="s">
        <v>78</v>
      </c>
      <c r="BP38" s="4" t="s">
        <v>78</v>
      </c>
      <c r="BQ38" s="4" t="s">
        <v>78</v>
      </c>
    </row>
    <row r="39" spans="1:70" x14ac:dyDescent="0.25">
      <c r="A39" s="3" t="s">
        <v>42</v>
      </c>
      <c r="B39" s="3" t="s">
        <v>43</v>
      </c>
      <c r="C39" s="3" t="s">
        <v>1046</v>
      </c>
      <c r="D39" s="3" t="s">
        <v>1047</v>
      </c>
      <c r="E39" s="3" t="s">
        <v>1048</v>
      </c>
      <c r="F39" s="3" t="s">
        <v>1049</v>
      </c>
      <c r="G39" s="3" t="s">
        <v>48</v>
      </c>
      <c r="H39" s="3" t="s">
        <v>49</v>
      </c>
      <c r="I39" s="3" t="s">
        <v>614</v>
      </c>
      <c r="J39" s="3" t="s">
        <v>1050</v>
      </c>
      <c r="K39" s="3" t="s">
        <v>1051</v>
      </c>
      <c r="L39" s="3" t="s">
        <v>1052</v>
      </c>
      <c r="M39" s="3" t="s">
        <v>52</v>
      </c>
      <c r="N39" s="5" t="s">
        <v>175</v>
      </c>
      <c r="O39" s="3" t="s">
        <v>614</v>
      </c>
      <c r="P39" s="3" t="s">
        <v>1053</v>
      </c>
      <c r="Q39" s="3" t="s">
        <v>1053</v>
      </c>
      <c r="R39" s="3" t="s">
        <v>87</v>
      </c>
      <c r="S39" s="3" t="s">
        <v>56</v>
      </c>
      <c r="T39" s="3" t="s">
        <v>87</v>
      </c>
      <c r="U39" s="3" t="s">
        <v>56</v>
      </c>
      <c r="V39" s="3"/>
      <c r="W39" s="3" t="s">
        <v>89</v>
      </c>
      <c r="X39" s="3" t="s">
        <v>59</v>
      </c>
      <c r="Y39" s="4" t="s">
        <v>1054</v>
      </c>
      <c r="Z39" s="4">
        <v>1499975.4</v>
      </c>
      <c r="AA39" s="4" t="s">
        <v>1055</v>
      </c>
      <c r="AB39" s="4" t="s">
        <v>1056</v>
      </c>
      <c r="AC39" s="4" t="s">
        <v>63</v>
      </c>
      <c r="AD39" s="4" t="s">
        <v>1057</v>
      </c>
      <c r="AE39" s="11">
        <v>499991.8</v>
      </c>
      <c r="AF39" s="4" t="s">
        <v>1058</v>
      </c>
      <c r="AG39" s="4" t="s">
        <v>1059</v>
      </c>
      <c r="AH39" s="4" t="s">
        <v>63</v>
      </c>
      <c r="AI39" s="4" t="s">
        <v>1060</v>
      </c>
      <c r="AJ39" s="4" t="s">
        <v>1060</v>
      </c>
      <c r="AK39" s="4" t="s">
        <v>1061</v>
      </c>
      <c r="AL39" s="4" t="s">
        <v>1062</v>
      </c>
      <c r="AM39" s="4" t="s">
        <v>63</v>
      </c>
      <c r="AN39" s="4" t="s">
        <v>1063</v>
      </c>
      <c r="AO39" s="11">
        <v>343087.82</v>
      </c>
      <c r="AP39" s="4" t="s">
        <v>1064</v>
      </c>
      <c r="AQ39" s="4" t="s">
        <v>1065</v>
      </c>
      <c r="AR39" s="4" t="s">
        <v>63</v>
      </c>
      <c r="AS39" s="4" t="s">
        <v>1066</v>
      </c>
      <c r="AT39" s="4" t="s">
        <v>1066</v>
      </c>
      <c r="AU39" s="4" t="s">
        <v>1067</v>
      </c>
      <c r="AV39" s="4" t="s">
        <v>1068</v>
      </c>
      <c r="AW39" s="4" t="s">
        <v>63</v>
      </c>
      <c r="AX39" s="4" t="s">
        <v>63</v>
      </c>
      <c r="AY39" s="4" t="s">
        <v>63</v>
      </c>
      <c r="AZ39" s="4" t="s">
        <v>63</v>
      </c>
      <c r="BA39" s="4" t="s">
        <v>63</v>
      </c>
      <c r="BB39" s="4" t="s">
        <v>63</v>
      </c>
      <c r="BC39" s="4" t="s">
        <v>1069</v>
      </c>
      <c r="BD39" s="4" t="s">
        <v>1069</v>
      </c>
      <c r="BE39" s="4" t="s">
        <v>1070</v>
      </c>
      <c r="BF39" s="4" t="s">
        <v>1071</v>
      </c>
      <c r="BG39" s="4" t="s">
        <v>63</v>
      </c>
      <c r="BH39" s="6">
        <v>84998.61</v>
      </c>
      <c r="BI39" s="6">
        <v>14999.75</v>
      </c>
      <c r="BJ39" s="6">
        <v>158682.25</v>
      </c>
      <c r="BK39" s="6">
        <v>28002.74</v>
      </c>
      <c r="BL39" s="6">
        <v>47935.93</v>
      </c>
      <c r="BM39" s="6">
        <v>8459.31</v>
      </c>
      <c r="BN39" s="4" t="s">
        <v>78</v>
      </c>
      <c r="BO39" s="4" t="s">
        <v>78</v>
      </c>
      <c r="BP39" s="4" t="s">
        <v>78</v>
      </c>
      <c r="BQ39" s="4" t="s">
        <v>78</v>
      </c>
      <c r="BR39" s="11">
        <f>+BH39+BI39+BJ39+BK39+BL39+BM39</f>
        <v>343078.58999999997</v>
      </c>
    </row>
    <row r="40" spans="1:70" hidden="1" x14ac:dyDescent="0.25">
      <c r="A40" s="3" t="s">
        <v>42</v>
      </c>
      <c r="B40" s="3" t="s">
        <v>43</v>
      </c>
      <c r="C40" s="3" t="s">
        <v>1073</v>
      </c>
      <c r="D40" s="3" t="s">
        <v>1074</v>
      </c>
      <c r="E40" s="3" t="s">
        <v>1075</v>
      </c>
      <c r="F40" s="3" t="s">
        <v>1076</v>
      </c>
      <c r="G40" s="3" t="s">
        <v>48</v>
      </c>
      <c r="H40" s="3" t="s">
        <v>49</v>
      </c>
      <c r="I40" s="3" t="s">
        <v>614</v>
      </c>
      <c r="J40" s="3" t="s">
        <v>1077</v>
      </c>
      <c r="K40" s="3" t="s">
        <v>1077</v>
      </c>
      <c r="L40" s="3" t="s">
        <v>1078</v>
      </c>
      <c r="M40" s="3" t="s">
        <v>52</v>
      </c>
      <c r="N40" s="5" t="s">
        <v>332</v>
      </c>
      <c r="O40" s="3" t="s">
        <v>614</v>
      </c>
      <c r="P40" s="3" t="s">
        <v>204</v>
      </c>
      <c r="Q40" s="3" t="s">
        <v>1079</v>
      </c>
      <c r="R40" s="3" t="s">
        <v>204</v>
      </c>
      <c r="S40" s="3" t="s">
        <v>333</v>
      </c>
      <c r="T40" s="3" t="s">
        <v>204</v>
      </c>
      <c r="U40" s="3" t="s">
        <v>333</v>
      </c>
      <c r="V40" s="3"/>
      <c r="W40" s="3" t="s">
        <v>89</v>
      </c>
      <c r="X40" s="3" t="s">
        <v>1080</v>
      </c>
      <c r="Y40" s="4" t="s">
        <v>1081</v>
      </c>
      <c r="Z40" s="4" t="s">
        <v>1081</v>
      </c>
      <c r="AA40" s="4" t="s">
        <v>1082</v>
      </c>
      <c r="AB40" s="4" t="s">
        <v>1083</v>
      </c>
      <c r="AC40" s="4" t="s">
        <v>63</v>
      </c>
      <c r="AD40" s="4" t="s">
        <v>1084</v>
      </c>
      <c r="AE40" s="4" t="s">
        <v>1084</v>
      </c>
      <c r="AF40" s="4" t="s">
        <v>1085</v>
      </c>
      <c r="AG40" s="4" t="s">
        <v>1086</v>
      </c>
      <c r="AH40" s="4" t="s">
        <v>63</v>
      </c>
      <c r="AI40" s="4" t="s">
        <v>1087</v>
      </c>
      <c r="AJ40" s="4" t="s">
        <v>1087</v>
      </c>
      <c r="AK40" s="4" t="s">
        <v>1088</v>
      </c>
      <c r="AL40" s="4" t="s">
        <v>1089</v>
      </c>
      <c r="AM40" s="4" t="s">
        <v>63</v>
      </c>
      <c r="AN40" s="4" t="s">
        <v>1090</v>
      </c>
      <c r="AO40" s="4" t="s">
        <v>1090</v>
      </c>
      <c r="AP40" s="4" t="s">
        <v>1091</v>
      </c>
      <c r="AQ40" s="4" t="s">
        <v>1092</v>
      </c>
      <c r="AR40" s="4" t="s">
        <v>63</v>
      </c>
      <c r="AS40" s="4" t="s">
        <v>1093</v>
      </c>
      <c r="AT40" s="4" t="s">
        <v>1093</v>
      </c>
      <c r="AU40" s="4" t="s">
        <v>1094</v>
      </c>
      <c r="AV40" s="4" t="s">
        <v>1095</v>
      </c>
      <c r="AW40" s="4" t="s">
        <v>63</v>
      </c>
      <c r="AX40" s="4" t="s">
        <v>63</v>
      </c>
      <c r="AY40" s="4" t="s">
        <v>63</v>
      </c>
      <c r="AZ40" s="4" t="s">
        <v>63</v>
      </c>
      <c r="BA40" s="4" t="s">
        <v>63</v>
      </c>
      <c r="BB40" s="4" t="s">
        <v>63</v>
      </c>
      <c r="BC40" s="4" t="s">
        <v>1090</v>
      </c>
      <c r="BD40" s="4" t="s">
        <v>1090</v>
      </c>
      <c r="BE40" s="4" t="s">
        <v>1091</v>
      </c>
      <c r="BF40" s="4" t="s">
        <v>1092</v>
      </c>
      <c r="BG40" s="4" t="s">
        <v>63</v>
      </c>
      <c r="BH40" s="4" t="s">
        <v>1096</v>
      </c>
      <c r="BI40" s="4" t="s">
        <v>1097</v>
      </c>
      <c r="BJ40" s="4" t="s">
        <v>1098</v>
      </c>
      <c r="BK40" s="4" t="s">
        <v>1099</v>
      </c>
      <c r="BL40" s="4" t="s">
        <v>1100</v>
      </c>
      <c r="BM40" s="4" t="s">
        <v>1101</v>
      </c>
      <c r="BN40" s="4" t="s">
        <v>78</v>
      </c>
      <c r="BO40" s="4" t="s">
        <v>78</v>
      </c>
      <c r="BP40" s="4" t="s">
        <v>78</v>
      </c>
      <c r="BQ40" s="4" t="s">
        <v>78</v>
      </c>
    </row>
    <row r="41" spans="1:70" x14ac:dyDescent="0.25">
      <c r="A41" s="3" t="s">
        <v>42</v>
      </c>
      <c r="B41" s="3" t="s">
        <v>43</v>
      </c>
      <c r="C41" s="3" t="s">
        <v>1102</v>
      </c>
      <c r="D41" s="3" t="s">
        <v>1103</v>
      </c>
      <c r="E41" s="3" t="s">
        <v>1104</v>
      </c>
      <c r="F41" s="3" t="s">
        <v>1105</v>
      </c>
      <c r="G41" s="3" t="s">
        <v>48</v>
      </c>
      <c r="H41" s="3" t="s">
        <v>49</v>
      </c>
      <c r="I41" s="3" t="s">
        <v>614</v>
      </c>
      <c r="J41" s="3" t="s">
        <v>1106</v>
      </c>
      <c r="K41" s="3" t="s">
        <v>1106</v>
      </c>
      <c r="L41" s="3" t="s">
        <v>1107</v>
      </c>
      <c r="M41" s="3" t="s">
        <v>1108</v>
      </c>
      <c r="N41" s="5" t="s">
        <v>359</v>
      </c>
      <c r="O41" s="3" t="s">
        <v>614</v>
      </c>
      <c r="P41" s="3" t="s">
        <v>753</v>
      </c>
      <c r="Q41" s="3" t="s">
        <v>753</v>
      </c>
      <c r="R41" s="3" t="s">
        <v>87</v>
      </c>
      <c r="S41" s="3" t="s">
        <v>88</v>
      </c>
      <c r="T41" s="3" t="s">
        <v>87</v>
      </c>
      <c r="U41" s="3" t="s">
        <v>88</v>
      </c>
      <c r="V41" s="3"/>
      <c r="W41" s="3" t="s">
        <v>89</v>
      </c>
      <c r="X41" s="3" t="s">
        <v>1109</v>
      </c>
      <c r="Y41" s="4" t="s">
        <v>1110</v>
      </c>
      <c r="Z41" s="4">
        <v>2997895.62</v>
      </c>
      <c r="AA41" s="4" t="s">
        <v>1111</v>
      </c>
      <c r="AB41" s="4" t="s">
        <v>1112</v>
      </c>
      <c r="AC41" s="4" t="s">
        <v>63</v>
      </c>
      <c r="AD41" s="4" t="s">
        <v>1113</v>
      </c>
      <c r="AE41" s="11">
        <v>499649.27</v>
      </c>
      <c r="AF41" s="4" t="s">
        <v>1114</v>
      </c>
      <c r="AG41" s="4" t="s">
        <v>1115</v>
      </c>
      <c r="AH41" s="4" t="s">
        <v>63</v>
      </c>
      <c r="AI41" s="4" t="s">
        <v>1116</v>
      </c>
      <c r="AJ41" s="4" t="s">
        <v>1116</v>
      </c>
      <c r="AK41" s="4" t="s">
        <v>1117</v>
      </c>
      <c r="AL41" s="4" t="s">
        <v>1118</v>
      </c>
      <c r="AM41" s="4" t="s">
        <v>63</v>
      </c>
      <c r="AN41" s="4" t="s">
        <v>1119</v>
      </c>
      <c r="AO41" s="11">
        <v>422391.12</v>
      </c>
      <c r="AP41" s="4" t="s">
        <v>1120</v>
      </c>
      <c r="AQ41" s="4" t="s">
        <v>1121</v>
      </c>
      <c r="AR41" s="4" t="s">
        <v>63</v>
      </c>
      <c r="AS41" s="4" t="s">
        <v>1122</v>
      </c>
      <c r="AT41" s="4" t="s">
        <v>1122</v>
      </c>
      <c r="AU41" s="4" t="s">
        <v>1123</v>
      </c>
      <c r="AV41" s="4" t="s">
        <v>1124</v>
      </c>
      <c r="AW41" s="4" t="s">
        <v>63</v>
      </c>
      <c r="AX41" s="4" t="s">
        <v>63</v>
      </c>
      <c r="AY41" s="4" t="s">
        <v>63</v>
      </c>
      <c r="AZ41" s="4" t="s">
        <v>63</v>
      </c>
      <c r="BA41" s="4" t="s">
        <v>63</v>
      </c>
      <c r="BB41" s="4" t="s">
        <v>63</v>
      </c>
      <c r="BC41" s="4" t="s">
        <v>1119</v>
      </c>
      <c r="BD41" s="4" t="s">
        <v>1119</v>
      </c>
      <c r="BE41" s="4" t="s">
        <v>1120</v>
      </c>
      <c r="BF41" s="4" t="s">
        <v>1121</v>
      </c>
      <c r="BG41" s="4" t="s">
        <v>63</v>
      </c>
      <c r="BH41" s="6">
        <v>84940.37</v>
      </c>
      <c r="BI41" s="6">
        <v>14989.48</v>
      </c>
      <c r="BJ41" s="6">
        <v>254247.58</v>
      </c>
      <c r="BK41" s="6">
        <v>44867.21</v>
      </c>
      <c r="BL41" s="6">
        <v>19844.47</v>
      </c>
      <c r="BM41" s="6">
        <v>3502.01</v>
      </c>
      <c r="BN41" s="4" t="s">
        <v>78</v>
      </c>
      <c r="BO41" s="4" t="s">
        <v>78</v>
      </c>
      <c r="BP41" s="4" t="s">
        <v>78</v>
      </c>
      <c r="BQ41" s="4" t="s">
        <v>78</v>
      </c>
      <c r="BR41" s="11">
        <f>+BH41+BI41+BJ41+BK41+BL41+BM41</f>
        <v>422391.12</v>
      </c>
    </row>
    <row r="42" spans="1:70" hidden="1" x14ac:dyDescent="0.25">
      <c r="A42" s="3" t="s">
        <v>42</v>
      </c>
      <c r="B42" s="3" t="s">
        <v>43</v>
      </c>
      <c r="C42" s="3" t="s">
        <v>1125</v>
      </c>
      <c r="D42" s="3" t="s">
        <v>1126</v>
      </c>
      <c r="E42" s="3" t="s">
        <v>1127</v>
      </c>
      <c r="F42" s="3" t="s">
        <v>1128</v>
      </c>
      <c r="G42" s="3" t="s">
        <v>48</v>
      </c>
      <c r="H42" s="3" t="s">
        <v>49</v>
      </c>
      <c r="I42" s="3" t="s">
        <v>614</v>
      </c>
      <c r="J42" s="3" t="s">
        <v>1129</v>
      </c>
      <c r="K42" s="3" t="s">
        <v>1129</v>
      </c>
      <c r="L42" s="3" t="s">
        <v>1130</v>
      </c>
      <c r="M42" s="3" t="s">
        <v>52</v>
      </c>
      <c r="N42" s="5" t="s">
        <v>175</v>
      </c>
      <c r="O42" s="3" t="s">
        <v>614</v>
      </c>
      <c r="P42" s="3" t="s">
        <v>1131</v>
      </c>
      <c r="Q42" s="3" t="s">
        <v>1131</v>
      </c>
      <c r="R42" s="3" t="s">
        <v>1131</v>
      </c>
      <c r="S42" s="3" t="s">
        <v>56</v>
      </c>
      <c r="T42" s="3" t="s">
        <v>1131</v>
      </c>
      <c r="U42" s="3" t="s">
        <v>56</v>
      </c>
      <c r="V42" s="3"/>
      <c r="W42" s="3" t="s">
        <v>89</v>
      </c>
      <c r="X42" s="3" t="s">
        <v>1132</v>
      </c>
      <c r="Y42" s="4" t="s">
        <v>1133</v>
      </c>
      <c r="Z42" s="4" t="s">
        <v>1133</v>
      </c>
      <c r="AA42" s="4" t="s">
        <v>1134</v>
      </c>
      <c r="AB42" s="4" t="s">
        <v>1135</v>
      </c>
      <c r="AC42" s="4" t="s">
        <v>63</v>
      </c>
      <c r="AD42" s="4" t="s">
        <v>1136</v>
      </c>
      <c r="AE42" s="4" t="s">
        <v>1136</v>
      </c>
      <c r="AF42" s="4" t="s">
        <v>1137</v>
      </c>
      <c r="AG42" s="4" t="s">
        <v>1138</v>
      </c>
      <c r="AH42" s="4" t="s">
        <v>63</v>
      </c>
      <c r="AI42" s="4" t="s">
        <v>1139</v>
      </c>
      <c r="AJ42" s="4" t="s">
        <v>1139</v>
      </c>
      <c r="AK42" s="4" t="s">
        <v>1140</v>
      </c>
      <c r="AL42" s="4" t="s">
        <v>1141</v>
      </c>
      <c r="AM42" s="4" t="s">
        <v>63</v>
      </c>
      <c r="AN42" s="4" t="s">
        <v>1142</v>
      </c>
      <c r="AO42" s="4" t="s">
        <v>1142</v>
      </c>
      <c r="AP42" s="4" t="s">
        <v>1143</v>
      </c>
      <c r="AQ42" s="4" t="s">
        <v>1144</v>
      </c>
      <c r="AR42" s="4" t="s">
        <v>63</v>
      </c>
      <c r="AS42" s="4" t="s">
        <v>1145</v>
      </c>
      <c r="AT42" s="4" t="s">
        <v>1145</v>
      </c>
      <c r="AU42" s="4" t="s">
        <v>1146</v>
      </c>
      <c r="AV42" s="4" t="s">
        <v>1147</v>
      </c>
      <c r="AW42" s="4" t="s">
        <v>63</v>
      </c>
      <c r="AX42" s="4" t="s">
        <v>63</v>
      </c>
      <c r="AY42" s="4" t="s">
        <v>63</v>
      </c>
      <c r="AZ42" s="4" t="s">
        <v>63</v>
      </c>
      <c r="BA42" s="4" t="s">
        <v>63</v>
      </c>
      <c r="BB42" s="4" t="s">
        <v>63</v>
      </c>
      <c r="BC42" s="4" t="s">
        <v>1142</v>
      </c>
      <c r="BD42" s="4" t="s">
        <v>1142</v>
      </c>
      <c r="BE42" s="4" t="s">
        <v>1143</v>
      </c>
      <c r="BF42" s="4" t="s">
        <v>1144</v>
      </c>
      <c r="BG42" s="4" t="s">
        <v>63</v>
      </c>
      <c r="BH42" s="4" t="s">
        <v>1148</v>
      </c>
      <c r="BI42" s="4" t="s">
        <v>1149</v>
      </c>
      <c r="BJ42" s="4" t="s">
        <v>1150</v>
      </c>
      <c r="BK42" s="4" t="s">
        <v>1151</v>
      </c>
      <c r="BL42" s="4" t="s">
        <v>1152</v>
      </c>
      <c r="BM42" s="4" t="s">
        <v>1153</v>
      </c>
      <c r="BN42" s="4" t="s">
        <v>78</v>
      </c>
      <c r="BO42" s="4" t="s">
        <v>78</v>
      </c>
      <c r="BP42" s="4" t="s">
        <v>78</v>
      </c>
      <c r="BQ42" s="4" t="s">
        <v>78</v>
      </c>
    </row>
    <row r="43" spans="1:70" x14ac:dyDescent="0.25">
      <c r="A43" s="3" t="s">
        <v>42</v>
      </c>
      <c r="B43" s="3" t="s">
        <v>43</v>
      </c>
      <c r="C43" s="3" t="s">
        <v>1154</v>
      </c>
      <c r="D43" s="3" t="s">
        <v>43</v>
      </c>
      <c r="E43" s="3" t="s">
        <v>1155</v>
      </c>
      <c r="F43" s="3" t="s">
        <v>1156</v>
      </c>
      <c r="G43" s="3" t="s">
        <v>48</v>
      </c>
      <c r="H43" s="3" t="s">
        <v>49</v>
      </c>
      <c r="I43" s="3" t="s">
        <v>614</v>
      </c>
      <c r="J43" s="3" t="s">
        <v>1157</v>
      </c>
      <c r="K43" s="3" t="s">
        <v>1157</v>
      </c>
      <c r="L43" s="3" t="s">
        <v>1158</v>
      </c>
      <c r="M43" s="3" t="s">
        <v>52</v>
      </c>
      <c r="N43" s="5" t="s">
        <v>53</v>
      </c>
      <c r="O43" s="3" t="s">
        <v>614</v>
      </c>
      <c r="P43" s="3" t="s">
        <v>1159</v>
      </c>
      <c r="Q43" s="3" t="s">
        <v>1160</v>
      </c>
      <c r="R43" s="3" t="s">
        <v>1159</v>
      </c>
      <c r="S43" s="3" t="s">
        <v>1161</v>
      </c>
      <c r="T43" s="3" t="s">
        <v>1159</v>
      </c>
      <c r="U43" s="3" t="s">
        <v>88</v>
      </c>
      <c r="V43" s="3"/>
      <c r="W43" s="3" t="s">
        <v>89</v>
      </c>
      <c r="X43" s="3" t="s">
        <v>1162</v>
      </c>
      <c r="Y43" s="4" t="s">
        <v>1163</v>
      </c>
      <c r="Z43" s="4">
        <v>3461307.92</v>
      </c>
      <c r="AA43" s="4" t="s">
        <v>1164</v>
      </c>
      <c r="AB43" s="4" t="s">
        <v>1165</v>
      </c>
      <c r="AC43" s="4" t="s">
        <v>63</v>
      </c>
      <c r="AD43" s="4" t="s">
        <v>1166</v>
      </c>
      <c r="AE43" s="11">
        <v>494472.56</v>
      </c>
      <c r="AF43" s="4" t="s">
        <v>1167</v>
      </c>
      <c r="AG43" s="4" t="s">
        <v>1168</v>
      </c>
      <c r="AH43" s="4" t="s">
        <v>63</v>
      </c>
      <c r="AI43" s="4" t="s">
        <v>1169</v>
      </c>
      <c r="AJ43" s="4" t="s">
        <v>1169</v>
      </c>
      <c r="AK43" s="4" t="s">
        <v>1170</v>
      </c>
      <c r="AL43" s="4" t="s">
        <v>1171</v>
      </c>
      <c r="AM43" s="4" t="s">
        <v>63</v>
      </c>
      <c r="AN43" s="4" t="s">
        <v>1172</v>
      </c>
      <c r="AO43" s="11">
        <v>484083.43</v>
      </c>
      <c r="AP43" s="4" t="s">
        <v>1173</v>
      </c>
      <c r="AQ43" s="4" t="s">
        <v>1174</v>
      </c>
      <c r="AR43" s="4" t="s">
        <v>63</v>
      </c>
      <c r="AS43" s="4" t="s">
        <v>1175</v>
      </c>
      <c r="AT43" s="4" t="s">
        <v>1175</v>
      </c>
      <c r="AU43" s="4" t="s">
        <v>1176</v>
      </c>
      <c r="AV43" s="4" t="s">
        <v>1177</v>
      </c>
      <c r="AW43" s="4" t="s">
        <v>63</v>
      </c>
      <c r="AX43" s="4" t="s">
        <v>63</v>
      </c>
      <c r="AY43" s="4" t="s">
        <v>63</v>
      </c>
      <c r="AZ43" s="4" t="s">
        <v>63</v>
      </c>
      <c r="BA43" s="4" t="s">
        <v>63</v>
      </c>
      <c r="BB43" s="4" t="s">
        <v>63</v>
      </c>
      <c r="BC43" s="4" t="s">
        <v>1172</v>
      </c>
      <c r="BD43" s="4" t="s">
        <v>1172</v>
      </c>
      <c r="BE43" s="4" t="s">
        <v>1173</v>
      </c>
      <c r="BF43" s="4" t="s">
        <v>1174</v>
      </c>
      <c r="BG43" s="4" t="s">
        <v>63</v>
      </c>
      <c r="BH43" s="6">
        <v>84060.33</v>
      </c>
      <c r="BI43" s="6">
        <v>14834.18</v>
      </c>
      <c r="BJ43" s="6">
        <v>252181</v>
      </c>
      <c r="BK43" s="6">
        <v>44502.54</v>
      </c>
      <c r="BL43" s="6">
        <v>75229.61</v>
      </c>
      <c r="BM43" s="6">
        <v>13275.77</v>
      </c>
      <c r="BN43" s="4" t="s">
        <v>78</v>
      </c>
      <c r="BO43" s="4" t="s">
        <v>78</v>
      </c>
      <c r="BP43" s="4" t="s">
        <v>78</v>
      </c>
      <c r="BQ43" s="4" t="s">
        <v>78</v>
      </c>
      <c r="BR43" s="11">
        <f t="shared" ref="BR43:BR46" si="1">+BH43+BI43+BJ43+BK43+BL43+BM43</f>
        <v>484083.43</v>
      </c>
    </row>
    <row r="44" spans="1:70" x14ac:dyDescent="0.25">
      <c r="A44" s="3" t="s">
        <v>42</v>
      </c>
      <c r="B44" s="3" t="s">
        <v>43</v>
      </c>
      <c r="C44" s="3" t="s">
        <v>1178</v>
      </c>
      <c r="D44" s="3" t="s">
        <v>1179</v>
      </c>
      <c r="E44" s="3" t="s">
        <v>1180</v>
      </c>
      <c r="F44" s="3" t="s">
        <v>1181</v>
      </c>
      <c r="G44" s="3" t="s">
        <v>48</v>
      </c>
      <c r="H44" s="3" t="s">
        <v>49</v>
      </c>
      <c r="I44" s="3" t="s">
        <v>614</v>
      </c>
      <c r="J44" s="3" t="s">
        <v>1182</v>
      </c>
      <c r="K44" s="3" t="s">
        <v>1182</v>
      </c>
      <c r="L44" s="3" t="s">
        <v>1183</v>
      </c>
      <c r="M44" s="3" t="s">
        <v>1108</v>
      </c>
      <c r="N44" s="5" t="s">
        <v>332</v>
      </c>
      <c r="O44" s="3" t="s">
        <v>1184</v>
      </c>
      <c r="P44" s="3" t="s">
        <v>85</v>
      </c>
      <c r="Q44" s="3" t="s">
        <v>85</v>
      </c>
      <c r="R44" s="3" t="s">
        <v>87</v>
      </c>
      <c r="S44" s="3" t="s">
        <v>482</v>
      </c>
      <c r="T44" s="3" t="s">
        <v>87</v>
      </c>
      <c r="U44" s="3" t="s">
        <v>482</v>
      </c>
      <c r="V44" s="3"/>
      <c r="W44" s="3" t="s">
        <v>89</v>
      </c>
      <c r="X44" s="3" t="s">
        <v>1185</v>
      </c>
      <c r="Y44" s="4" t="s">
        <v>1186</v>
      </c>
      <c r="Z44" s="4">
        <v>2999832</v>
      </c>
      <c r="AA44" s="4" t="s">
        <v>1187</v>
      </c>
      <c r="AB44" s="4" t="s">
        <v>1188</v>
      </c>
      <c r="AC44" s="4" t="s">
        <v>63</v>
      </c>
      <c r="AD44" s="4" t="s">
        <v>1189</v>
      </c>
      <c r="AE44" s="11">
        <v>499972</v>
      </c>
      <c r="AF44" s="4" t="s">
        <v>1190</v>
      </c>
      <c r="AG44" s="4" t="s">
        <v>1191</v>
      </c>
      <c r="AH44" s="4" t="s">
        <v>63</v>
      </c>
      <c r="AI44" s="4" t="s">
        <v>1192</v>
      </c>
      <c r="AJ44" s="4" t="s">
        <v>1192</v>
      </c>
      <c r="AK44" s="4" t="s">
        <v>1193</v>
      </c>
      <c r="AL44" s="4" t="s">
        <v>1194</v>
      </c>
      <c r="AM44" s="4" t="s">
        <v>63</v>
      </c>
      <c r="AN44" s="4" t="s">
        <v>1195</v>
      </c>
      <c r="AO44" s="11">
        <v>472814.33</v>
      </c>
      <c r="AP44" s="4" t="s">
        <v>1196</v>
      </c>
      <c r="AQ44" s="4" t="s">
        <v>1197</v>
      </c>
      <c r="AR44" s="4" t="s">
        <v>63</v>
      </c>
      <c r="AS44" s="4" t="s">
        <v>1198</v>
      </c>
      <c r="AT44" s="4" t="s">
        <v>1198</v>
      </c>
      <c r="AU44" s="4" t="s">
        <v>1199</v>
      </c>
      <c r="AV44" s="4" t="s">
        <v>1200</v>
      </c>
      <c r="AW44" s="4" t="s">
        <v>63</v>
      </c>
      <c r="AX44" s="4" t="s">
        <v>63</v>
      </c>
      <c r="AY44" s="4" t="s">
        <v>63</v>
      </c>
      <c r="AZ44" s="4" t="s">
        <v>63</v>
      </c>
      <c r="BA44" s="4" t="s">
        <v>63</v>
      </c>
      <c r="BB44" s="4" t="s">
        <v>63</v>
      </c>
      <c r="BC44" s="4" t="s">
        <v>1195</v>
      </c>
      <c r="BD44" s="4" t="s">
        <v>1195</v>
      </c>
      <c r="BE44" s="4" t="s">
        <v>1196</v>
      </c>
      <c r="BF44" s="4" t="s">
        <v>1197</v>
      </c>
      <c r="BG44" s="4" t="s">
        <v>63</v>
      </c>
      <c r="BH44" s="6">
        <v>84995.24</v>
      </c>
      <c r="BI44" s="6">
        <v>14999.16</v>
      </c>
      <c r="BJ44" s="6">
        <v>254985.66</v>
      </c>
      <c r="BK44" s="6">
        <v>44997.54</v>
      </c>
      <c r="BL44" s="6">
        <v>61824.3</v>
      </c>
      <c r="BM44" s="6">
        <v>10910.19</v>
      </c>
      <c r="BN44" s="4" t="s">
        <v>78</v>
      </c>
      <c r="BO44" s="4" t="s">
        <v>78</v>
      </c>
      <c r="BP44" s="4" t="s">
        <v>78</v>
      </c>
      <c r="BQ44" s="4" t="s">
        <v>78</v>
      </c>
      <c r="BR44" s="11">
        <f t="shared" si="1"/>
        <v>472712.08999999997</v>
      </c>
    </row>
    <row r="45" spans="1:70" x14ac:dyDescent="0.25">
      <c r="A45" s="3" t="s">
        <v>42</v>
      </c>
      <c r="B45" s="3" t="s">
        <v>43</v>
      </c>
      <c r="C45" s="3" t="s">
        <v>1201</v>
      </c>
      <c r="D45" s="3" t="s">
        <v>1202</v>
      </c>
      <c r="E45" s="3" t="s">
        <v>1203</v>
      </c>
      <c r="F45" s="3" t="s">
        <v>1204</v>
      </c>
      <c r="G45" s="3" t="s">
        <v>48</v>
      </c>
      <c r="H45" s="3" t="s">
        <v>49</v>
      </c>
      <c r="I45" s="3" t="s">
        <v>614</v>
      </c>
      <c r="J45" s="3" t="s">
        <v>1205</v>
      </c>
      <c r="K45" s="3" t="s">
        <v>1205</v>
      </c>
      <c r="L45" s="3" t="s">
        <v>1206</v>
      </c>
      <c r="M45" s="3" t="s">
        <v>1108</v>
      </c>
      <c r="N45" s="5" t="s">
        <v>299</v>
      </c>
      <c r="O45" s="3" t="s">
        <v>1184</v>
      </c>
      <c r="P45" s="3" t="s">
        <v>1207</v>
      </c>
      <c r="Q45" s="3" t="s">
        <v>1207</v>
      </c>
      <c r="R45" s="3" t="s">
        <v>1207</v>
      </c>
      <c r="S45" s="3" t="s">
        <v>1208</v>
      </c>
      <c r="T45" s="3" t="s">
        <v>1207</v>
      </c>
      <c r="U45" s="3" t="s">
        <v>1208</v>
      </c>
      <c r="V45" s="3"/>
      <c r="W45" s="3" t="s">
        <v>89</v>
      </c>
      <c r="X45" s="3" t="s">
        <v>1209</v>
      </c>
      <c r="Y45" s="4" t="s">
        <v>1210</v>
      </c>
      <c r="Z45" s="4">
        <v>3497928</v>
      </c>
      <c r="AA45" s="4" t="s">
        <v>1211</v>
      </c>
      <c r="AB45" s="4" t="s">
        <v>1212</v>
      </c>
      <c r="AC45" s="4" t="s">
        <v>63</v>
      </c>
      <c r="AD45" s="4" t="s">
        <v>1213</v>
      </c>
      <c r="AE45" s="11">
        <v>499704</v>
      </c>
      <c r="AF45" s="4" t="s">
        <v>1214</v>
      </c>
      <c r="AG45" s="4" t="s">
        <v>1215</v>
      </c>
      <c r="AH45" s="4" t="s">
        <v>63</v>
      </c>
      <c r="AI45" s="4" t="s">
        <v>1216</v>
      </c>
      <c r="AJ45" s="4" t="s">
        <v>1216</v>
      </c>
      <c r="AK45" s="4" t="s">
        <v>1217</v>
      </c>
      <c r="AL45" s="4" t="s">
        <v>1218</v>
      </c>
      <c r="AM45" s="4" t="s">
        <v>63</v>
      </c>
      <c r="AN45" s="4" t="s">
        <v>1219</v>
      </c>
      <c r="AO45" s="11">
        <v>486615.26</v>
      </c>
      <c r="AP45" s="4" t="s">
        <v>1220</v>
      </c>
      <c r="AQ45" s="4" t="s">
        <v>1221</v>
      </c>
      <c r="AR45" s="4" t="s">
        <v>63</v>
      </c>
      <c r="AS45" s="4" t="s">
        <v>1222</v>
      </c>
      <c r="AT45" s="4" t="s">
        <v>1222</v>
      </c>
      <c r="AU45" s="4" t="s">
        <v>1223</v>
      </c>
      <c r="AV45" s="4" t="s">
        <v>1224</v>
      </c>
      <c r="AW45" s="4" t="s">
        <v>63</v>
      </c>
      <c r="AX45" s="4" t="s">
        <v>63</v>
      </c>
      <c r="AY45" s="4" t="s">
        <v>63</v>
      </c>
      <c r="AZ45" s="4" t="s">
        <v>63</v>
      </c>
      <c r="BA45" s="4" t="s">
        <v>63</v>
      </c>
      <c r="BB45" s="4" t="s">
        <v>63</v>
      </c>
      <c r="BC45" s="4" t="s">
        <v>1219</v>
      </c>
      <c r="BD45" s="4" t="s">
        <v>1219</v>
      </c>
      <c r="BE45" s="4" t="s">
        <v>1220</v>
      </c>
      <c r="BF45" s="4" t="s">
        <v>1221</v>
      </c>
      <c r="BG45" s="4" t="s">
        <v>63</v>
      </c>
      <c r="BH45" s="6">
        <v>84949.68</v>
      </c>
      <c r="BI45" s="6">
        <v>14991.12</v>
      </c>
      <c r="BJ45" s="6">
        <v>254849.04</v>
      </c>
      <c r="BK45" s="6">
        <v>44973.36</v>
      </c>
      <c r="BL45" s="6">
        <v>73824.25</v>
      </c>
      <c r="BM45" s="6">
        <v>13027.81</v>
      </c>
      <c r="BN45" s="4" t="s">
        <v>78</v>
      </c>
      <c r="BO45" s="4" t="s">
        <v>78</v>
      </c>
      <c r="BP45" s="4" t="s">
        <v>78</v>
      </c>
      <c r="BQ45" s="4" t="s">
        <v>78</v>
      </c>
      <c r="BR45" s="11">
        <f t="shared" si="1"/>
        <v>486615.25999999995</v>
      </c>
    </row>
    <row r="46" spans="1:70" x14ac:dyDescent="0.25">
      <c r="A46" s="3" t="s">
        <v>42</v>
      </c>
      <c r="B46" s="3" t="s">
        <v>43</v>
      </c>
      <c r="C46" s="3" t="s">
        <v>1225</v>
      </c>
      <c r="D46" s="3" t="s">
        <v>1226</v>
      </c>
      <c r="E46" s="3" t="s">
        <v>1227</v>
      </c>
      <c r="F46" s="3" t="s">
        <v>1228</v>
      </c>
      <c r="G46" s="3" t="s">
        <v>48</v>
      </c>
      <c r="H46" s="3" t="s">
        <v>49</v>
      </c>
      <c r="I46" s="3" t="s">
        <v>614</v>
      </c>
      <c r="J46" s="3" t="s">
        <v>1229</v>
      </c>
      <c r="K46" s="3" t="s">
        <v>1229</v>
      </c>
      <c r="L46" s="3" t="s">
        <v>1230</v>
      </c>
      <c r="M46" s="3" t="s">
        <v>52</v>
      </c>
      <c r="N46" s="5" t="s">
        <v>665</v>
      </c>
      <c r="O46" s="3" t="s">
        <v>1184</v>
      </c>
      <c r="P46" s="3" t="s">
        <v>85</v>
      </c>
      <c r="Q46" s="3" t="s">
        <v>1231</v>
      </c>
      <c r="R46" s="3" t="s">
        <v>87</v>
      </c>
      <c r="S46" s="3" t="s">
        <v>88</v>
      </c>
      <c r="T46" s="3" t="s">
        <v>1232</v>
      </c>
      <c r="U46" s="3" t="s">
        <v>618</v>
      </c>
      <c r="V46" s="3"/>
      <c r="W46" s="3" t="s">
        <v>89</v>
      </c>
      <c r="X46" s="3" t="s">
        <v>59</v>
      </c>
      <c r="Y46" s="4" t="s">
        <v>1233</v>
      </c>
      <c r="Z46" s="4">
        <v>1991960</v>
      </c>
      <c r="AA46" s="4" t="s">
        <v>1234</v>
      </c>
      <c r="AB46" s="4" t="s">
        <v>1235</v>
      </c>
      <c r="AC46" s="4" t="s">
        <v>63</v>
      </c>
      <c r="AD46" s="4" t="s">
        <v>1236</v>
      </c>
      <c r="AE46" s="11">
        <v>497990</v>
      </c>
      <c r="AF46" s="4" t="s">
        <v>1237</v>
      </c>
      <c r="AG46" s="4" t="s">
        <v>1238</v>
      </c>
      <c r="AH46" s="4" t="s">
        <v>63</v>
      </c>
      <c r="AI46" s="4" t="s">
        <v>1239</v>
      </c>
      <c r="AJ46" s="4" t="s">
        <v>1239</v>
      </c>
      <c r="AK46" s="4" t="s">
        <v>1240</v>
      </c>
      <c r="AL46" s="4" t="s">
        <v>1241</v>
      </c>
      <c r="AM46" s="4" t="s">
        <v>63</v>
      </c>
      <c r="AN46" s="4" t="s">
        <v>1242</v>
      </c>
      <c r="AO46" s="11">
        <v>493738.96</v>
      </c>
      <c r="AP46" s="4" t="s">
        <v>1243</v>
      </c>
      <c r="AQ46" s="4" t="s">
        <v>1244</v>
      </c>
      <c r="AR46" s="4" t="s">
        <v>63</v>
      </c>
      <c r="AS46" s="4" t="s">
        <v>1245</v>
      </c>
      <c r="AT46" s="4" t="s">
        <v>1245</v>
      </c>
      <c r="AU46" s="4" t="s">
        <v>1246</v>
      </c>
      <c r="AV46" s="4" t="s">
        <v>1247</v>
      </c>
      <c r="AW46" s="4" t="s">
        <v>63</v>
      </c>
      <c r="AX46" s="4" t="s">
        <v>63</v>
      </c>
      <c r="AY46" s="4" t="s">
        <v>63</v>
      </c>
      <c r="AZ46" s="4" t="s">
        <v>63</v>
      </c>
      <c r="BA46" s="4" t="s">
        <v>63</v>
      </c>
      <c r="BB46" s="4" t="s">
        <v>63</v>
      </c>
      <c r="BC46" s="4" t="s">
        <v>1242</v>
      </c>
      <c r="BD46" s="4" t="s">
        <v>1242</v>
      </c>
      <c r="BE46" s="4" t="s">
        <v>1243</v>
      </c>
      <c r="BF46" s="4" t="s">
        <v>1244</v>
      </c>
      <c r="BG46" s="4" t="s">
        <v>63</v>
      </c>
      <c r="BH46" s="6">
        <v>84658.3</v>
      </c>
      <c r="BI46" s="6">
        <v>14939.7</v>
      </c>
      <c r="BJ46" s="6">
        <v>253974.87</v>
      </c>
      <c r="BK46" s="6">
        <v>44819.13</v>
      </c>
      <c r="BL46" s="6">
        <v>81035.17</v>
      </c>
      <c r="BM46" s="6">
        <v>14300.33</v>
      </c>
      <c r="BN46" s="4" t="s">
        <v>78</v>
      </c>
      <c r="BO46" s="4" t="s">
        <v>78</v>
      </c>
      <c r="BP46" s="4" t="s">
        <v>78</v>
      </c>
      <c r="BQ46" s="4" t="s">
        <v>78</v>
      </c>
      <c r="BR46" s="11">
        <f t="shared" si="1"/>
        <v>493727.5</v>
      </c>
    </row>
    <row r="47" spans="1:70" hidden="1" x14ac:dyDescent="0.25">
      <c r="A47" s="3" t="s">
        <v>42</v>
      </c>
      <c r="B47" s="3" t="s">
        <v>43</v>
      </c>
      <c r="C47" s="3" t="s">
        <v>1248</v>
      </c>
      <c r="D47" s="3" t="s">
        <v>1249</v>
      </c>
      <c r="E47" s="3" t="s">
        <v>1250</v>
      </c>
      <c r="F47" s="3" t="s">
        <v>1251</v>
      </c>
      <c r="G47" s="3" t="s">
        <v>48</v>
      </c>
      <c r="H47" s="3" t="s">
        <v>49</v>
      </c>
      <c r="I47" s="3" t="s">
        <v>614</v>
      </c>
      <c r="J47" s="3" t="s">
        <v>1252</v>
      </c>
      <c r="K47" s="3" t="s">
        <v>1252</v>
      </c>
      <c r="L47" s="3" t="s">
        <v>1253</v>
      </c>
      <c r="M47" s="3" t="s">
        <v>52</v>
      </c>
      <c r="N47" s="5" t="s">
        <v>332</v>
      </c>
      <c r="O47" s="3" t="s">
        <v>1254</v>
      </c>
      <c r="P47" s="3" t="s">
        <v>271</v>
      </c>
      <c r="Q47" s="3" t="s">
        <v>271</v>
      </c>
      <c r="R47" s="3" t="s">
        <v>396</v>
      </c>
      <c r="S47" s="3" t="s">
        <v>300</v>
      </c>
      <c r="T47" s="3" t="s">
        <v>396</v>
      </c>
      <c r="U47" s="3" t="s">
        <v>300</v>
      </c>
      <c r="V47" s="3"/>
      <c r="W47" s="3" t="s">
        <v>89</v>
      </c>
      <c r="X47" s="3" t="s">
        <v>1255</v>
      </c>
      <c r="Y47" s="4" t="s">
        <v>1256</v>
      </c>
      <c r="Z47" s="4" t="s">
        <v>1256</v>
      </c>
      <c r="AA47" s="4" t="s">
        <v>1257</v>
      </c>
      <c r="AB47" s="4" t="s">
        <v>1258</v>
      </c>
      <c r="AC47" s="4" t="s">
        <v>63</v>
      </c>
      <c r="AD47" s="4" t="s">
        <v>1259</v>
      </c>
      <c r="AE47" s="4" t="s">
        <v>1259</v>
      </c>
      <c r="AF47" s="4" t="s">
        <v>1260</v>
      </c>
      <c r="AG47" s="4" t="s">
        <v>1261</v>
      </c>
      <c r="AH47" s="4" t="s">
        <v>63</v>
      </c>
      <c r="AI47" s="4" t="s">
        <v>1262</v>
      </c>
      <c r="AJ47" s="4" t="s">
        <v>1262</v>
      </c>
      <c r="AK47" s="4" t="s">
        <v>1263</v>
      </c>
      <c r="AL47" s="4" t="s">
        <v>1264</v>
      </c>
      <c r="AM47" s="4" t="s">
        <v>63</v>
      </c>
      <c r="AN47" s="4" t="s">
        <v>1265</v>
      </c>
      <c r="AO47" s="4" t="s">
        <v>1265</v>
      </c>
      <c r="AP47" s="4" t="s">
        <v>1266</v>
      </c>
      <c r="AQ47" s="4" t="s">
        <v>1267</v>
      </c>
      <c r="AR47" s="4" t="s">
        <v>63</v>
      </c>
      <c r="AS47" s="4" t="s">
        <v>1268</v>
      </c>
      <c r="AT47" s="4" t="s">
        <v>1268</v>
      </c>
      <c r="AU47" s="4" t="s">
        <v>1269</v>
      </c>
      <c r="AV47" s="4" t="s">
        <v>1270</v>
      </c>
      <c r="AW47" s="4" t="s">
        <v>63</v>
      </c>
      <c r="AX47" s="4" t="s">
        <v>1271</v>
      </c>
      <c r="AY47" s="4" t="s">
        <v>1271</v>
      </c>
      <c r="AZ47" s="4" t="s">
        <v>1272</v>
      </c>
      <c r="BA47" s="4" t="s">
        <v>1273</v>
      </c>
      <c r="BB47" s="4" t="s">
        <v>63</v>
      </c>
      <c r="BC47" s="4" t="s">
        <v>1265</v>
      </c>
      <c r="BD47" s="4" t="s">
        <v>1265</v>
      </c>
      <c r="BE47" s="4" t="s">
        <v>1266</v>
      </c>
      <c r="BF47" s="4" t="s">
        <v>1267</v>
      </c>
      <c r="BG47" s="4" t="s">
        <v>63</v>
      </c>
      <c r="BH47" s="4" t="s">
        <v>1274</v>
      </c>
      <c r="BI47" s="4" t="s">
        <v>1275</v>
      </c>
      <c r="BJ47" s="4" t="s">
        <v>1276</v>
      </c>
      <c r="BK47" s="4" t="s">
        <v>1277</v>
      </c>
      <c r="BL47" s="4" t="s">
        <v>1278</v>
      </c>
      <c r="BM47" s="4" t="s">
        <v>1279</v>
      </c>
      <c r="BN47" s="4" t="s">
        <v>78</v>
      </c>
      <c r="BO47" s="4" t="s">
        <v>78</v>
      </c>
      <c r="BP47" s="4" t="s">
        <v>78</v>
      </c>
      <c r="BQ47" s="4" t="s">
        <v>78</v>
      </c>
    </row>
    <row r="48" spans="1:70" hidden="1" x14ac:dyDescent="0.25">
      <c r="A48" s="3" t="s">
        <v>42</v>
      </c>
      <c r="B48" s="3" t="s">
        <v>43</v>
      </c>
      <c r="C48" s="3" t="s">
        <v>1280</v>
      </c>
      <c r="D48" s="3" t="s">
        <v>1281</v>
      </c>
      <c r="E48" s="3" t="s">
        <v>1282</v>
      </c>
      <c r="F48" s="3" t="s">
        <v>1283</v>
      </c>
      <c r="G48" s="3" t="s">
        <v>48</v>
      </c>
      <c r="H48" s="3" t="s">
        <v>49</v>
      </c>
      <c r="I48" s="3" t="s">
        <v>614</v>
      </c>
      <c r="J48" s="3" t="s">
        <v>1284</v>
      </c>
      <c r="K48" s="3" t="s">
        <v>1284</v>
      </c>
      <c r="L48" s="3" t="s">
        <v>1285</v>
      </c>
      <c r="M48" s="3" t="s">
        <v>52</v>
      </c>
      <c r="N48" s="5" t="s">
        <v>332</v>
      </c>
      <c r="O48" s="3" t="s">
        <v>1286</v>
      </c>
      <c r="P48" s="3" t="s">
        <v>617</v>
      </c>
      <c r="Q48" s="3" t="s">
        <v>617</v>
      </c>
      <c r="R48" s="3" t="s">
        <v>518</v>
      </c>
      <c r="S48" s="3" t="s">
        <v>618</v>
      </c>
      <c r="T48" s="3" t="s">
        <v>518</v>
      </c>
      <c r="U48" s="3" t="s">
        <v>618</v>
      </c>
      <c r="V48" s="3"/>
      <c r="W48" s="3" t="s">
        <v>272</v>
      </c>
      <c r="X48" s="3" t="s">
        <v>1287</v>
      </c>
      <c r="Y48" s="4" t="s">
        <v>1288</v>
      </c>
      <c r="Z48" s="4" t="s">
        <v>1288</v>
      </c>
      <c r="AA48" s="4" t="s">
        <v>1289</v>
      </c>
      <c r="AB48" s="4" t="s">
        <v>1290</v>
      </c>
      <c r="AC48" s="4" t="s">
        <v>63</v>
      </c>
      <c r="AD48" s="4" t="s">
        <v>1291</v>
      </c>
      <c r="AE48" s="4" t="s">
        <v>1291</v>
      </c>
      <c r="AF48" s="4" t="s">
        <v>1292</v>
      </c>
      <c r="AG48" s="4" t="s">
        <v>1293</v>
      </c>
      <c r="AH48" s="4" t="s">
        <v>63</v>
      </c>
      <c r="AI48" s="4" t="s">
        <v>1294</v>
      </c>
      <c r="AJ48" s="4" t="s">
        <v>1294</v>
      </c>
      <c r="AK48" s="4" t="s">
        <v>1295</v>
      </c>
      <c r="AL48" s="4" t="s">
        <v>1296</v>
      </c>
      <c r="AM48" s="4" t="s">
        <v>63</v>
      </c>
      <c r="AN48" s="4" t="s">
        <v>1297</v>
      </c>
      <c r="AO48" s="4" t="s">
        <v>1297</v>
      </c>
      <c r="AP48" s="4" t="s">
        <v>1298</v>
      </c>
      <c r="AQ48" s="4" t="s">
        <v>1299</v>
      </c>
      <c r="AR48" s="4" t="s">
        <v>63</v>
      </c>
      <c r="AS48" s="4" t="s">
        <v>1300</v>
      </c>
      <c r="AT48" s="4" t="s">
        <v>1300</v>
      </c>
      <c r="AU48" s="4" t="s">
        <v>1301</v>
      </c>
      <c r="AV48" s="4" t="s">
        <v>1302</v>
      </c>
      <c r="AW48" s="4" t="s">
        <v>63</v>
      </c>
      <c r="AX48" s="4" t="s">
        <v>63</v>
      </c>
      <c r="AY48" s="4" t="s">
        <v>63</v>
      </c>
      <c r="AZ48" s="4" t="s">
        <v>63</v>
      </c>
      <c r="BA48" s="4" t="s">
        <v>63</v>
      </c>
      <c r="BB48" s="4" t="s">
        <v>63</v>
      </c>
      <c r="BC48" s="4" t="s">
        <v>1297</v>
      </c>
      <c r="BD48" s="4" t="s">
        <v>1297</v>
      </c>
      <c r="BE48" s="4" t="s">
        <v>1298</v>
      </c>
      <c r="BF48" s="4" t="s">
        <v>1299</v>
      </c>
      <c r="BG48" s="4" t="s">
        <v>63</v>
      </c>
      <c r="BH48" s="4" t="s">
        <v>1303</v>
      </c>
      <c r="BI48" s="4" t="s">
        <v>1304</v>
      </c>
      <c r="BJ48" s="4" t="s">
        <v>1305</v>
      </c>
      <c r="BK48" s="4" t="s">
        <v>1306</v>
      </c>
      <c r="BL48" s="4" t="s">
        <v>1307</v>
      </c>
      <c r="BM48" s="4" t="s">
        <v>1308</v>
      </c>
      <c r="BN48" s="4" t="s">
        <v>78</v>
      </c>
      <c r="BO48" s="4" t="s">
        <v>78</v>
      </c>
      <c r="BP48" s="4" t="s">
        <v>78</v>
      </c>
      <c r="BQ48" s="4" t="s">
        <v>78</v>
      </c>
    </row>
    <row r="49" spans="1:70" x14ac:dyDescent="0.25">
      <c r="A49" s="3" t="s">
        <v>42</v>
      </c>
      <c r="B49" s="3" t="s">
        <v>43</v>
      </c>
      <c r="C49" s="3" t="s">
        <v>1309</v>
      </c>
      <c r="D49" s="3" t="s">
        <v>1310</v>
      </c>
      <c r="E49" s="3" t="s">
        <v>1311</v>
      </c>
      <c r="F49" s="3" t="s">
        <v>1312</v>
      </c>
      <c r="G49" s="3" t="s">
        <v>48</v>
      </c>
      <c r="H49" s="3" t="s">
        <v>49</v>
      </c>
      <c r="I49" s="3" t="s">
        <v>614</v>
      </c>
      <c r="J49" s="3" t="s">
        <v>1313</v>
      </c>
      <c r="K49" s="3" t="s">
        <v>1314</v>
      </c>
      <c r="L49" s="3" t="s">
        <v>1315</v>
      </c>
      <c r="M49" s="3" t="s">
        <v>1316</v>
      </c>
      <c r="N49" s="5" t="s">
        <v>53</v>
      </c>
      <c r="O49" s="3" t="s">
        <v>1286</v>
      </c>
      <c r="P49" s="3" t="s">
        <v>1317</v>
      </c>
      <c r="Q49" s="3" t="s">
        <v>1318</v>
      </c>
      <c r="R49" s="3" t="s">
        <v>518</v>
      </c>
      <c r="S49" s="3" t="s">
        <v>1023</v>
      </c>
      <c r="T49" s="3" t="s">
        <v>518</v>
      </c>
      <c r="U49" s="3" t="s">
        <v>519</v>
      </c>
      <c r="V49" s="3"/>
      <c r="W49" s="3" t="s">
        <v>89</v>
      </c>
      <c r="X49" s="3" t="s">
        <v>457</v>
      </c>
      <c r="Y49" s="4" t="s">
        <v>1319</v>
      </c>
      <c r="Z49" s="4">
        <v>1499850</v>
      </c>
      <c r="AA49" s="4" t="s">
        <v>1320</v>
      </c>
      <c r="AB49" s="4" t="s">
        <v>1321</v>
      </c>
      <c r="AC49" s="4" t="s">
        <v>63</v>
      </c>
      <c r="AD49" s="4" t="s">
        <v>1322</v>
      </c>
      <c r="AE49" s="11">
        <v>499950</v>
      </c>
      <c r="AF49" s="4" t="s">
        <v>1323</v>
      </c>
      <c r="AG49" s="4" t="s">
        <v>1324</v>
      </c>
      <c r="AH49" s="4" t="s">
        <v>63</v>
      </c>
      <c r="AI49" s="4" t="s">
        <v>1325</v>
      </c>
      <c r="AJ49" s="4" t="s">
        <v>1325</v>
      </c>
      <c r="AK49" s="4" t="s">
        <v>1326</v>
      </c>
      <c r="AL49" s="4" t="s">
        <v>1327</v>
      </c>
      <c r="AM49" s="4" t="s">
        <v>63</v>
      </c>
      <c r="AN49" s="4" t="s">
        <v>1328</v>
      </c>
      <c r="AO49" s="11">
        <v>489424.79</v>
      </c>
      <c r="AP49" s="4" t="s">
        <v>1329</v>
      </c>
      <c r="AQ49" s="4" t="s">
        <v>1330</v>
      </c>
      <c r="AR49" s="4" t="s">
        <v>63</v>
      </c>
      <c r="AS49" s="4" t="s">
        <v>1331</v>
      </c>
      <c r="AT49" s="4" t="s">
        <v>1331</v>
      </c>
      <c r="AU49" s="4" t="s">
        <v>1332</v>
      </c>
      <c r="AV49" s="4" t="s">
        <v>1333</v>
      </c>
      <c r="AW49" s="4" t="s">
        <v>63</v>
      </c>
      <c r="AX49" s="4" t="s">
        <v>63</v>
      </c>
      <c r="AY49" s="4" t="s">
        <v>63</v>
      </c>
      <c r="AZ49" s="4" t="s">
        <v>63</v>
      </c>
      <c r="BA49" s="4" t="s">
        <v>63</v>
      </c>
      <c r="BB49" s="4" t="s">
        <v>63</v>
      </c>
      <c r="BC49" s="4" t="s">
        <v>1328</v>
      </c>
      <c r="BD49" s="4" t="s">
        <v>1328</v>
      </c>
      <c r="BE49" s="4" t="s">
        <v>1329</v>
      </c>
      <c r="BF49" s="4" t="s">
        <v>1330</v>
      </c>
      <c r="BG49" s="4" t="s">
        <v>63</v>
      </c>
      <c r="BH49" s="6">
        <v>84991.5</v>
      </c>
      <c r="BI49" s="6">
        <v>14998.5</v>
      </c>
      <c r="BJ49" s="6">
        <v>254974.51</v>
      </c>
      <c r="BK49" s="6">
        <v>44995.49</v>
      </c>
      <c r="BL49" s="6">
        <v>76045.070000000007</v>
      </c>
      <c r="BM49" s="6">
        <v>13419.72</v>
      </c>
      <c r="BN49" s="4" t="s">
        <v>78</v>
      </c>
      <c r="BO49" s="4" t="s">
        <v>78</v>
      </c>
      <c r="BP49" s="4" t="s">
        <v>78</v>
      </c>
      <c r="BQ49" s="4" t="s">
        <v>78</v>
      </c>
      <c r="BR49" s="11">
        <f>+BH49+BI49+BJ49+BK49+BL49+BM49</f>
        <v>489424.79</v>
      </c>
    </row>
    <row r="50" spans="1:70" hidden="1" x14ac:dyDescent="0.25">
      <c r="A50" s="3" t="s">
        <v>42</v>
      </c>
      <c r="B50" s="3" t="s">
        <v>43</v>
      </c>
      <c r="C50" s="3" t="s">
        <v>1334</v>
      </c>
      <c r="D50" s="3" t="s">
        <v>1335</v>
      </c>
      <c r="E50" s="3" t="s">
        <v>1336</v>
      </c>
      <c r="F50" s="3" t="s">
        <v>1337</v>
      </c>
      <c r="G50" s="3" t="s">
        <v>48</v>
      </c>
      <c r="H50" s="3" t="s">
        <v>49</v>
      </c>
      <c r="I50" s="3" t="s">
        <v>1338</v>
      </c>
      <c r="J50" s="3" t="s">
        <v>1339</v>
      </c>
      <c r="K50" s="3" t="s">
        <v>1339</v>
      </c>
      <c r="L50" s="3" t="s">
        <v>1340</v>
      </c>
      <c r="M50" s="3" t="s">
        <v>514</v>
      </c>
      <c r="N50" s="5" t="s">
        <v>359</v>
      </c>
      <c r="O50" s="3" t="s">
        <v>1286</v>
      </c>
      <c r="P50" s="3" t="s">
        <v>1207</v>
      </c>
      <c r="Q50" s="3" t="s">
        <v>1341</v>
      </c>
      <c r="R50" s="3" t="s">
        <v>1342</v>
      </c>
      <c r="S50" s="3" t="s">
        <v>1343</v>
      </c>
      <c r="T50" s="3" t="s">
        <v>1342</v>
      </c>
      <c r="U50" s="3" t="s">
        <v>1344</v>
      </c>
      <c r="V50" s="3"/>
      <c r="W50" s="3" t="s">
        <v>89</v>
      </c>
      <c r="X50" s="3" t="s">
        <v>1345</v>
      </c>
      <c r="Y50" s="4" t="s">
        <v>1346</v>
      </c>
      <c r="Z50" s="4" t="s">
        <v>1346</v>
      </c>
      <c r="AA50" s="4" t="s">
        <v>1347</v>
      </c>
      <c r="AB50" s="4" t="s">
        <v>1348</v>
      </c>
      <c r="AC50" s="4" t="s">
        <v>63</v>
      </c>
      <c r="AD50" s="4" t="s">
        <v>1349</v>
      </c>
      <c r="AE50" s="4" t="s">
        <v>1349</v>
      </c>
      <c r="AF50" s="4" t="s">
        <v>1350</v>
      </c>
      <c r="AG50" s="4" t="s">
        <v>1351</v>
      </c>
      <c r="AH50" s="4" t="s">
        <v>63</v>
      </c>
      <c r="AI50" s="4" t="s">
        <v>1352</v>
      </c>
      <c r="AJ50" s="4" t="s">
        <v>1352</v>
      </c>
      <c r="AK50" s="4" t="s">
        <v>1353</v>
      </c>
      <c r="AL50" s="4" t="s">
        <v>1354</v>
      </c>
      <c r="AM50" s="4" t="s">
        <v>63</v>
      </c>
      <c r="AN50" s="4" t="s">
        <v>1355</v>
      </c>
      <c r="AO50" s="4" t="s">
        <v>1355</v>
      </c>
      <c r="AP50" s="4" t="s">
        <v>1356</v>
      </c>
      <c r="AQ50" s="4" t="s">
        <v>1357</v>
      </c>
      <c r="AR50" s="4" t="s">
        <v>63</v>
      </c>
      <c r="AS50" s="4" t="s">
        <v>1358</v>
      </c>
      <c r="AT50" s="4" t="s">
        <v>1358</v>
      </c>
      <c r="AU50" s="4" t="s">
        <v>1359</v>
      </c>
      <c r="AV50" s="4" t="s">
        <v>1360</v>
      </c>
      <c r="AW50" s="4" t="s">
        <v>63</v>
      </c>
      <c r="AX50" s="4" t="s">
        <v>63</v>
      </c>
      <c r="AY50" s="4" t="s">
        <v>63</v>
      </c>
      <c r="AZ50" s="4" t="s">
        <v>63</v>
      </c>
      <c r="BA50" s="4" t="s">
        <v>63</v>
      </c>
      <c r="BB50" s="4" t="s">
        <v>63</v>
      </c>
      <c r="BC50" s="4" t="s">
        <v>1361</v>
      </c>
      <c r="BD50" s="4" t="s">
        <v>1361</v>
      </c>
      <c r="BE50" s="4" t="s">
        <v>1362</v>
      </c>
      <c r="BF50" s="4" t="s">
        <v>1363</v>
      </c>
      <c r="BG50" s="4" t="s">
        <v>63</v>
      </c>
      <c r="BH50" s="4" t="s">
        <v>1364</v>
      </c>
      <c r="BI50" s="4" t="s">
        <v>1365</v>
      </c>
      <c r="BJ50" s="4" t="s">
        <v>1366</v>
      </c>
      <c r="BK50" s="4" t="s">
        <v>1367</v>
      </c>
      <c r="BL50" s="4" t="s">
        <v>1368</v>
      </c>
      <c r="BM50" s="4" t="s">
        <v>1369</v>
      </c>
      <c r="BN50" s="4" t="s">
        <v>78</v>
      </c>
      <c r="BO50" s="4" t="s">
        <v>78</v>
      </c>
      <c r="BP50" s="4" t="s">
        <v>78</v>
      </c>
      <c r="BQ50" s="4" t="s">
        <v>78</v>
      </c>
    </row>
    <row r="51" spans="1:70" hidden="1" x14ac:dyDescent="0.25">
      <c r="A51" s="3" t="s">
        <v>42</v>
      </c>
      <c r="B51" s="3" t="s">
        <v>43</v>
      </c>
      <c r="C51" s="3" t="s">
        <v>1370</v>
      </c>
      <c r="D51" s="3" t="s">
        <v>1371</v>
      </c>
      <c r="E51" s="3" t="s">
        <v>1372</v>
      </c>
      <c r="F51" s="3" t="s">
        <v>1373</v>
      </c>
      <c r="G51" s="3" t="s">
        <v>48</v>
      </c>
      <c r="H51" s="3" t="s">
        <v>49</v>
      </c>
      <c r="I51" s="3" t="s">
        <v>614</v>
      </c>
      <c r="J51" s="3" t="s">
        <v>1374</v>
      </c>
      <c r="K51" s="3" t="s">
        <v>1374</v>
      </c>
      <c r="L51" s="3" t="s">
        <v>1375</v>
      </c>
      <c r="M51" s="3" t="s">
        <v>52</v>
      </c>
      <c r="N51" s="5" t="s">
        <v>299</v>
      </c>
      <c r="O51" s="3" t="s">
        <v>1376</v>
      </c>
      <c r="P51" s="3" t="s">
        <v>810</v>
      </c>
      <c r="Q51" s="3" t="s">
        <v>810</v>
      </c>
      <c r="R51" s="3" t="s">
        <v>810</v>
      </c>
      <c r="S51" s="3" t="s">
        <v>1377</v>
      </c>
      <c r="T51" s="3" t="s">
        <v>810</v>
      </c>
      <c r="U51" s="3" t="s">
        <v>1377</v>
      </c>
      <c r="V51" s="3"/>
      <c r="W51" s="3" t="s">
        <v>89</v>
      </c>
      <c r="X51" s="3" t="s">
        <v>242</v>
      </c>
      <c r="Y51" s="4" t="s">
        <v>78</v>
      </c>
      <c r="Z51" s="4" t="s">
        <v>78</v>
      </c>
      <c r="AA51" s="4" t="s">
        <v>78</v>
      </c>
      <c r="AB51" s="4" t="s">
        <v>78</v>
      </c>
      <c r="AC51" s="4" t="s">
        <v>78</v>
      </c>
      <c r="AD51" s="4" t="s">
        <v>78</v>
      </c>
      <c r="AE51" s="4" t="s">
        <v>78</v>
      </c>
      <c r="AF51" s="4" t="s">
        <v>78</v>
      </c>
      <c r="AG51" s="4" t="s">
        <v>78</v>
      </c>
      <c r="AH51" s="4" t="s">
        <v>78</v>
      </c>
      <c r="AI51" s="4" t="s">
        <v>78</v>
      </c>
      <c r="AJ51" s="4" t="s">
        <v>78</v>
      </c>
      <c r="AK51" s="4" t="s">
        <v>78</v>
      </c>
      <c r="AL51" s="4" t="s">
        <v>78</v>
      </c>
      <c r="AM51" s="4" t="s">
        <v>78</v>
      </c>
      <c r="AN51" s="4" t="s">
        <v>63</v>
      </c>
      <c r="AO51" s="4" t="s">
        <v>63</v>
      </c>
      <c r="AP51" s="4" t="s">
        <v>63</v>
      </c>
      <c r="AQ51" s="4" t="s">
        <v>63</v>
      </c>
      <c r="AR51" s="4" t="s">
        <v>78</v>
      </c>
      <c r="AS51" s="4" t="s">
        <v>78</v>
      </c>
      <c r="AT51" s="4" t="s">
        <v>78</v>
      </c>
      <c r="AU51" s="4" t="s">
        <v>78</v>
      </c>
      <c r="AV51" s="4" t="s">
        <v>78</v>
      </c>
      <c r="AW51" s="4" t="s">
        <v>78</v>
      </c>
      <c r="AX51" s="4" t="s">
        <v>78</v>
      </c>
      <c r="AY51" s="4" t="s">
        <v>78</v>
      </c>
      <c r="AZ51" s="4" t="s">
        <v>78</v>
      </c>
      <c r="BA51" s="4" t="s">
        <v>78</v>
      </c>
      <c r="BB51" s="4" t="s">
        <v>78</v>
      </c>
      <c r="BC51" s="4" t="s">
        <v>63</v>
      </c>
      <c r="BD51" s="4" t="s">
        <v>63</v>
      </c>
      <c r="BE51" s="4" t="s">
        <v>63</v>
      </c>
      <c r="BF51" s="4" t="s">
        <v>63</v>
      </c>
      <c r="BG51" s="4" t="s">
        <v>78</v>
      </c>
      <c r="BH51" s="4" t="s">
        <v>1378</v>
      </c>
      <c r="BI51" s="4" t="s">
        <v>1379</v>
      </c>
      <c r="BJ51" s="4" t="s">
        <v>1380</v>
      </c>
      <c r="BK51" s="4" t="s">
        <v>1381</v>
      </c>
      <c r="BL51" s="4" t="s">
        <v>1382</v>
      </c>
      <c r="BM51" s="4" t="s">
        <v>1383</v>
      </c>
      <c r="BN51" s="4" t="s">
        <v>78</v>
      </c>
      <c r="BO51" s="4" t="s">
        <v>78</v>
      </c>
      <c r="BP51" s="4" t="s">
        <v>78</v>
      </c>
      <c r="BQ51" s="4" t="s">
        <v>78</v>
      </c>
    </row>
    <row r="52" spans="1:70" hidden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5"/>
      <c r="O52" s="3"/>
      <c r="P52" s="3"/>
      <c r="Q52" s="3"/>
      <c r="R52" s="3"/>
      <c r="S52" s="3"/>
      <c r="T52" s="3"/>
      <c r="U52" s="3"/>
      <c r="V52" s="3"/>
      <c r="W52" s="3"/>
      <c r="X52" s="3" t="s">
        <v>1384</v>
      </c>
      <c r="Y52" s="4" t="s">
        <v>1385</v>
      </c>
      <c r="Z52" s="4" t="s">
        <v>1385</v>
      </c>
      <c r="AA52" s="4" t="s">
        <v>1386</v>
      </c>
      <c r="AB52" s="4" t="s">
        <v>1387</v>
      </c>
      <c r="AC52" s="4" t="s">
        <v>63</v>
      </c>
      <c r="AD52" s="4" t="s">
        <v>1388</v>
      </c>
      <c r="AE52" s="4" t="s">
        <v>1388</v>
      </c>
      <c r="AF52" s="4" t="s">
        <v>1389</v>
      </c>
      <c r="AG52" s="4" t="s">
        <v>1390</v>
      </c>
      <c r="AH52" s="4" t="s">
        <v>63</v>
      </c>
      <c r="AI52" s="4" t="s">
        <v>1391</v>
      </c>
      <c r="AJ52" s="4" t="s">
        <v>1391</v>
      </c>
      <c r="AK52" s="4" t="s">
        <v>1392</v>
      </c>
      <c r="AL52" s="4" t="s">
        <v>1393</v>
      </c>
      <c r="AM52" s="4" t="s">
        <v>63</v>
      </c>
      <c r="AN52" s="4" t="s">
        <v>1388</v>
      </c>
      <c r="AO52" s="4" t="s">
        <v>1388</v>
      </c>
      <c r="AP52" s="4" t="s">
        <v>1394</v>
      </c>
      <c r="AQ52" s="4" t="s">
        <v>1395</v>
      </c>
      <c r="AR52" s="4" t="s">
        <v>63</v>
      </c>
      <c r="AS52" s="4" t="s">
        <v>1396</v>
      </c>
      <c r="AT52" s="4" t="s">
        <v>1396</v>
      </c>
      <c r="AU52" s="4" t="s">
        <v>1397</v>
      </c>
      <c r="AV52" s="4" t="s">
        <v>1398</v>
      </c>
      <c r="AW52" s="4" t="s">
        <v>63</v>
      </c>
      <c r="AX52" s="4" t="s">
        <v>63</v>
      </c>
      <c r="AY52" s="4" t="s">
        <v>63</v>
      </c>
      <c r="AZ52" s="4" t="s">
        <v>63</v>
      </c>
      <c r="BA52" s="4" t="s">
        <v>63</v>
      </c>
      <c r="BB52" s="4" t="s">
        <v>63</v>
      </c>
      <c r="BC52" s="4" t="s">
        <v>1388</v>
      </c>
      <c r="BD52" s="4" t="s">
        <v>1388</v>
      </c>
      <c r="BE52" s="4" t="s">
        <v>1394</v>
      </c>
      <c r="BF52" s="4" t="s">
        <v>1395</v>
      </c>
      <c r="BG52" s="4" t="s">
        <v>63</v>
      </c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1:70" hidden="1" x14ac:dyDescent="0.25">
      <c r="A53" s="3" t="s">
        <v>42</v>
      </c>
      <c r="B53" s="3" t="s">
        <v>43</v>
      </c>
      <c r="C53" s="3" t="s">
        <v>1399</v>
      </c>
      <c r="D53" s="3" t="s">
        <v>1400</v>
      </c>
      <c r="E53" s="3" t="s">
        <v>1401</v>
      </c>
      <c r="F53" s="3" t="s">
        <v>1402</v>
      </c>
      <c r="G53" s="3" t="s">
        <v>48</v>
      </c>
      <c r="H53" s="3" t="s">
        <v>49</v>
      </c>
      <c r="I53" s="3" t="s">
        <v>614</v>
      </c>
      <c r="J53" s="3" t="s">
        <v>1403</v>
      </c>
      <c r="K53" s="3" t="s">
        <v>1403</v>
      </c>
      <c r="L53" s="3" t="s">
        <v>1404</v>
      </c>
      <c r="M53" s="3" t="s">
        <v>52</v>
      </c>
      <c r="N53" s="5" t="s">
        <v>175</v>
      </c>
      <c r="O53" s="3" t="s">
        <v>1376</v>
      </c>
      <c r="P53" s="3" t="s">
        <v>1405</v>
      </c>
      <c r="Q53" s="3" t="s">
        <v>1406</v>
      </c>
      <c r="R53" s="3" t="s">
        <v>396</v>
      </c>
      <c r="S53" s="3" t="s">
        <v>56</v>
      </c>
      <c r="T53" s="3" t="s">
        <v>396</v>
      </c>
      <c r="U53" s="3" t="s">
        <v>56</v>
      </c>
      <c r="V53" s="3"/>
      <c r="W53" s="3" t="s">
        <v>89</v>
      </c>
      <c r="X53" s="3" t="s">
        <v>1407</v>
      </c>
      <c r="Y53" s="4" t="s">
        <v>1408</v>
      </c>
      <c r="Z53" s="4" t="s">
        <v>1408</v>
      </c>
      <c r="AA53" s="4" t="s">
        <v>1409</v>
      </c>
      <c r="AB53" s="4" t="s">
        <v>1410</v>
      </c>
      <c r="AC53" s="4" t="s">
        <v>63</v>
      </c>
      <c r="AD53" s="4" t="s">
        <v>1411</v>
      </c>
      <c r="AE53" s="4" t="s">
        <v>1411</v>
      </c>
      <c r="AF53" s="4" t="s">
        <v>1412</v>
      </c>
      <c r="AG53" s="4" t="s">
        <v>1413</v>
      </c>
      <c r="AH53" s="4" t="s">
        <v>63</v>
      </c>
      <c r="AI53" s="4" t="s">
        <v>1414</v>
      </c>
      <c r="AJ53" s="4" t="s">
        <v>1414</v>
      </c>
      <c r="AK53" s="4" t="s">
        <v>1415</v>
      </c>
      <c r="AL53" s="4" t="s">
        <v>1416</v>
      </c>
      <c r="AM53" s="4" t="s">
        <v>63</v>
      </c>
      <c r="AN53" s="4" t="s">
        <v>1417</v>
      </c>
      <c r="AO53" s="4" t="s">
        <v>1417</v>
      </c>
      <c r="AP53" s="4" t="s">
        <v>1418</v>
      </c>
      <c r="AQ53" s="4" t="s">
        <v>1419</v>
      </c>
      <c r="AR53" s="4" t="s">
        <v>63</v>
      </c>
      <c r="AS53" s="4" t="s">
        <v>1420</v>
      </c>
      <c r="AT53" s="4" t="s">
        <v>1420</v>
      </c>
      <c r="AU53" s="4" t="s">
        <v>1421</v>
      </c>
      <c r="AV53" s="4" t="s">
        <v>1422</v>
      </c>
      <c r="AW53" s="4" t="s">
        <v>63</v>
      </c>
      <c r="AX53" s="4" t="s">
        <v>63</v>
      </c>
      <c r="AY53" s="4" t="s">
        <v>63</v>
      </c>
      <c r="AZ53" s="4" t="s">
        <v>63</v>
      </c>
      <c r="BA53" s="4" t="s">
        <v>63</v>
      </c>
      <c r="BB53" s="4" t="s">
        <v>63</v>
      </c>
      <c r="BC53" s="4" t="s">
        <v>1417</v>
      </c>
      <c r="BD53" s="4" t="s">
        <v>1417</v>
      </c>
      <c r="BE53" s="4" t="s">
        <v>1418</v>
      </c>
      <c r="BF53" s="4" t="s">
        <v>1419</v>
      </c>
      <c r="BG53" s="4" t="s">
        <v>63</v>
      </c>
      <c r="BH53" s="4" t="s">
        <v>1423</v>
      </c>
      <c r="BI53" s="4" t="s">
        <v>1424</v>
      </c>
      <c r="BJ53" s="4" t="s">
        <v>1425</v>
      </c>
      <c r="BK53" s="4" t="s">
        <v>1426</v>
      </c>
      <c r="BL53" s="4" t="s">
        <v>1427</v>
      </c>
      <c r="BM53" s="4" t="s">
        <v>1428</v>
      </c>
      <c r="BN53" s="4" t="s">
        <v>78</v>
      </c>
      <c r="BO53" s="4" t="s">
        <v>78</v>
      </c>
      <c r="BP53" s="4" t="s">
        <v>78</v>
      </c>
      <c r="BQ53" s="4" t="s">
        <v>78</v>
      </c>
    </row>
    <row r="54" spans="1:70" hidden="1" x14ac:dyDescent="0.25">
      <c r="A54" s="3" t="s">
        <v>42</v>
      </c>
      <c r="B54" s="3" t="s">
        <v>43</v>
      </c>
      <c r="C54" s="3" t="s">
        <v>1429</v>
      </c>
      <c r="D54" s="3" t="s">
        <v>1430</v>
      </c>
      <c r="E54" s="3" t="s">
        <v>1431</v>
      </c>
      <c r="F54" s="3" t="s">
        <v>1432</v>
      </c>
      <c r="G54" s="3" t="s">
        <v>48</v>
      </c>
      <c r="H54" s="3" t="s">
        <v>49</v>
      </c>
      <c r="I54" s="3" t="s">
        <v>614</v>
      </c>
      <c r="J54" s="3" t="s">
        <v>1433</v>
      </c>
      <c r="K54" s="3" t="s">
        <v>1433</v>
      </c>
      <c r="L54" s="3" t="s">
        <v>1434</v>
      </c>
      <c r="M54" s="3" t="s">
        <v>52</v>
      </c>
      <c r="N54" s="5" t="s">
        <v>299</v>
      </c>
      <c r="O54" s="3" t="s">
        <v>1376</v>
      </c>
      <c r="P54" s="3" t="s">
        <v>204</v>
      </c>
      <c r="Q54" s="3" t="s">
        <v>204</v>
      </c>
      <c r="R54" s="3" t="s">
        <v>875</v>
      </c>
      <c r="S54" s="3" t="s">
        <v>1435</v>
      </c>
      <c r="T54" s="3" t="s">
        <v>875</v>
      </c>
      <c r="U54" s="3" t="s">
        <v>1435</v>
      </c>
      <c r="V54" s="3"/>
      <c r="W54" s="3" t="s">
        <v>89</v>
      </c>
      <c r="X54" s="3" t="s">
        <v>619</v>
      </c>
      <c r="Y54" s="4" t="s">
        <v>60</v>
      </c>
      <c r="Z54" s="4" t="s">
        <v>60</v>
      </c>
      <c r="AA54" s="4" t="s">
        <v>648</v>
      </c>
      <c r="AB54" s="4" t="s">
        <v>649</v>
      </c>
      <c r="AC54" s="4" t="s">
        <v>63</v>
      </c>
      <c r="AD54" s="4" t="s">
        <v>64</v>
      </c>
      <c r="AE54" s="4" t="s">
        <v>64</v>
      </c>
      <c r="AF54" s="4" t="s">
        <v>461</v>
      </c>
      <c r="AG54" s="4" t="s">
        <v>462</v>
      </c>
      <c r="AH54" s="4" t="s">
        <v>63</v>
      </c>
      <c r="AI54" s="4" t="s">
        <v>1436</v>
      </c>
      <c r="AJ54" s="4" t="s">
        <v>1436</v>
      </c>
      <c r="AK54" s="4" t="s">
        <v>1437</v>
      </c>
      <c r="AL54" s="4" t="s">
        <v>1438</v>
      </c>
      <c r="AM54" s="4" t="s">
        <v>63</v>
      </c>
      <c r="AN54" s="4" t="s">
        <v>1439</v>
      </c>
      <c r="AO54" s="4" t="s">
        <v>1439</v>
      </c>
      <c r="AP54" s="4" t="s">
        <v>1440</v>
      </c>
      <c r="AQ54" s="4" t="s">
        <v>1441</v>
      </c>
      <c r="AR54" s="4" t="s">
        <v>63</v>
      </c>
      <c r="AS54" s="4" t="s">
        <v>1442</v>
      </c>
      <c r="AT54" s="4" t="s">
        <v>1442</v>
      </c>
      <c r="AU54" s="4" t="s">
        <v>1443</v>
      </c>
      <c r="AV54" s="4" t="s">
        <v>1444</v>
      </c>
      <c r="AW54" s="4" t="s">
        <v>63</v>
      </c>
      <c r="AX54" s="4" t="s">
        <v>63</v>
      </c>
      <c r="AY54" s="4" t="s">
        <v>63</v>
      </c>
      <c r="AZ54" s="4" t="s">
        <v>63</v>
      </c>
      <c r="BA54" s="4" t="s">
        <v>63</v>
      </c>
      <c r="BB54" s="4" t="s">
        <v>63</v>
      </c>
      <c r="BC54" s="4" t="s">
        <v>1439</v>
      </c>
      <c r="BD54" s="4" t="s">
        <v>1439</v>
      </c>
      <c r="BE54" s="4" t="s">
        <v>1440</v>
      </c>
      <c r="BF54" s="4" t="s">
        <v>1441</v>
      </c>
      <c r="BG54" s="4" t="s">
        <v>63</v>
      </c>
      <c r="BH54" s="4" t="s">
        <v>76</v>
      </c>
      <c r="BI54" s="4" t="s">
        <v>77</v>
      </c>
      <c r="BJ54" s="4" t="s">
        <v>1445</v>
      </c>
      <c r="BK54" s="4" t="s">
        <v>1446</v>
      </c>
      <c r="BL54" s="4" t="s">
        <v>1447</v>
      </c>
      <c r="BM54" s="4" t="s">
        <v>1448</v>
      </c>
      <c r="BN54" s="4" t="s">
        <v>78</v>
      </c>
      <c r="BO54" s="4" t="s">
        <v>78</v>
      </c>
      <c r="BP54" s="4" t="s">
        <v>78</v>
      </c>
      <c r="BQ54" s="4" t="s">
        <v>78</v>
      </c>
    </row>
    <row r="55" spans="1:70" hidden="1" x14ac:dyDescent="0.25">
      <c r="A55" s="3" t="s">
        <v>42</v>
      </c>
      <c r="B55" s="3" t="s">
        <v>43</v>
      </c>
      <c r="C55" s="3" t="s">
        <v>1449</v>
      </c>
      <c r="D55" s="3" t="s">
        <v>1450</v>
      </c>
      <c r="E55" s="3" t="s">
        <v>1451</v>
      </c>
      <c r="F55" s="3" t="s">
        <v>1452</v>
      </c>
      <c r="G55" s="3" t="s">
        <v>48</v>
      </c>
      <c r="H55" s="3" t="s">
        <v>49</v>
      </c>
      <c r="I55" s="3" t="s">
        <v>614</v>
      </c>
      <c r="J55" s="3" t="s">
        <v>1453</v>
      </c>
      <c r="K55" s="3" t="s">
        <v>1453</v>
      </c>
      <c r="L55" s="3" t="s">
        <v>1454</v>
      </c>
      <c r="M55" s="3" t="s">
        <v>52</v>
      </c>
      <c r="N55" s="5" t="s">
        <v>299</v>
      </c>
      <c r="O55" s="3" t="s">
        <v>1376</v>
      </c>
      <c r="P55" s="3" t="s">
        <v>1455</v>
      </c>
      <c r="Q55" s="3" t="s">
        <v>1455</v>
      </c>
      <c r="R55" s="3" t="s">
        <v>1455</v>
      </c>
      <c r="S55" s="3" t="s">
        <v>1456</v>
      </c>
      <c r="T55" s="3" t="s">
        <v>1455</v>
      </c>
      <c r="U55" s="3" t="s">
        <v>1456</v>
      </c>
      <c r="V55" s="3"/>
      <c r="W55" s="3" t="s">
        <v>89</v>
      </c>
      <c r="X55" s="3" t="s">
        <v>1457</v>
      </c>
      <c r="Y55" s="4" t="s">
        <v>1458</v>
      </c>
      <c r="Z55" s="4" t="s">
        <v>1458</v>
      </c>
      <c r="AA55" s="4" t="s">
        <v>1459</v>
      </c>
      <c r="AB55" s="4" t="s">
        <v>1460</v>
      </c>
      <c r="AC55" s="4" t="s">
        <v>63</v>
      </c>
      <c r="AD55" s="4" t="s">
        <v>1461</v>
      </c>
      <c r="AE55" s="4" t="s">
        <v>1461</v>
      </c>
      <c r="AF55" s="4" t="s">
        <v>1462</v>
      </c>
      <c r="AG55" s="4" t="s">
        <v>1463</v>
      </c>
      <c r="AH55" s="4" t="s">
        <v>63</v>
      </c>
      <c r="AI55" s="4" t="s">
        <v>1464</v>
      </c>
      <c r="AJ55" s="4" t="s">
        <v>1464</v>
      </c>
      <c r="AK55" s="4" t="s">
        <v>1465</v>
      </c>
      <c r="AL55" s="4" t="s">
        <v>1466</v>
      </c>
      <c r="AM55" s="4" t="s">
        <v>63</v>
      </c>
      <c r="AN55" s="4" t="s">
        <v>1464</v>
      </c>
      <c r="AO55" s="4" t="s">
        <v>1464</v>
      </c>
      <c r="AP55" s="4" t="s">
        <v>1465</v>
      </c>
      <c r="AQ55" s="4" t="s">
        <v>1466</v>
      </c>
      <c r="AR55" s="4" t="s">
        <v>63</v>
      </c>
      <c r="AS55" s="4" t="s">
        <v>63</v>
      </c>
      <c r="AT55" s="4" t="s">
        <v>63</v>
      </c>
      <c r="AU55" s="4" t="s">
        <v>63</v>
      </c>
      <c r="AV55" s="4" t="s">
        <v>63</v>
      </c>
      <c r="AW55" s="4" t="s">
        <v>63</v>
      </c>
      <c r="AX55" s="4" t="s">
        <v>63</v>
      </c>
      <c r="AY55" s="4" t="s">
        <v>63</v>
      </c>
      <c r="AZ55" s="4" t="s">
        <v>63</v>
      </c>
      <c r="BA55" s="4" t="s">
        <v>63</v>
      </c>
      <c r="BB55" s="4" t="s">
        <v>63</v>
      </c>
      <c r="BC55" s="4" t="s">
        <v>1464</v>
      </c>
      <c r="BD55" s="4" t="s">
        <v>1464</v>
      </c>
      <c r="BE55" s="4" t="s">
        <v>1465</v>
      </c>
      <c r="BF55" s="4" t="s">
        <v>1466</v>
      </c>
      <c r="BG55" s="4" t="s">
        <v>63</v>
      </c>
      <c r="BH55" s="4" t="s">
        <v>1467</v>
      </c>
      <c r="BI55" s="4" t="s">
        <v>1468</v>
      </c>
      <c r="BJ55" s="4" t="s">
        <v>1469</v>
      </c>
      <c r="BK55" s="4" t="s">
        <v>1470</v>
      </c>
      <c r="BL55" s="4" t="s">
        <v>1471</v>
      </c>
      <c r="BM55" s="4" t="s">
        <v>1472</v>
      </c>
      <c r="BN55" s="4" t="s">
        <v>78</v>
      </c>
      <c r="BO55" s="4" t="s">
        <v>78</v>
      </c>
      <c r="BP55" s="4" t="s">
        <v>78</v>
      </c>
      <c r="BQ55" s="4" t="s">
        <v>78</v>
      </c>
    </row>
    <row r="56" spans="1:70" x14ac:dyDescent="0.25">
      <c r="A56" s="3" t="s">
        <v>42</v>
      </c>
      <c r="B56" s="3" t="s">
        <v>43</v>
      </c>
      <c r="C56" s="3" t="s">
        <v>1473</v>
      </c>
      <c r="D56" s="3" t="s">
        <v>1474</v>
      </c>
      <c r="E56" s="3" t="s">
        <v>1475</v>
      </c>
      <c r="F56" s="3" t="s">
        <v>1476</v>
      </c>
      <c r="G56" s="3" t="s">
        <v>48</v>
      </c>
      <c r="H56" s="3" t="s">
        <v>49</v>
      </c>
      <c r="I56" s="3" t="s">
        <v>614</v>
      </c>
      <c r="J56" s="3" t="s">
        <v>1477</v>
      </c>
      <c r="K56" s="3" t="s">
        <v>1477</v>
      </c>
      <c r="L56" s="3" t="s">
        <v>1478</v>
      </c>
      <c r="M56" s="3" t="s">
        <v>52</v>
      </c>
      <c r="N56" s="5" t="s">
        <v>359</v>
      </c>
      <c r="O56" s="3" t="s">
        <v>1376</v>
      </c>
      <c r="P56" s="3" t="s">
        <v>271</v>
      </c>
      <c r="Q56" s="3" t="s">
        <v>271</v>
      </c>
      <c r="R56" s="3" t="s">
        <v>271</v>
      </c>
      <c r="S56" s="3" t="s">
        <v>362</v>
      </c>
      <c r="T56" s="3" t="s">
        <v>271</v>
      </c>
      <c r="U56" s="3" t="s">
        <v>362</v>
      </c>
      <c r="V56" s="3"/>
      <c r="W56" s="3" t="s">
        <v>89</v>
      </c>
      <c r="X56" s="3" t="s">
        <v>457</v>
      </c>
      <c r="Y56" s="4" t="s">
        <v>60</v>
      </c>
      <c r="Z56" s="4">
        <v>2000000</v>
      </c>
      <c r="AA56" s="4" t="s">
        <v>648</v>
      </c>
      <c r="AB56" s="4" t="s">
        <v>649</v>
      </c>
      <c r="AC56" s="4" t="s">
        <v>63</v>
      </c>
      <c r="AD56" s="4" t="s">
        <v>64</v>
      </c>
      <c r="AE56" s="11">
        <v>500000</v>
      </c>
      <c r="AF56" s="4" t="s">
        <v>461</v>
      </c>
      <c r="AG56" s="4" t="s">
        <v>462</v>
      </c>
      <c r="AH56" s="4" t="s">
        <v>63</v>
      </c>
      <c r="AI56" s="4" t="s">
        <v>1479</v>
      </c>
      <c r="AJ56" s="4" t="s">
        <v>1480</v>
      </c>
      <c r="AK56" s="4" t="s">
        <v>1481</v>
      </c>
      <c r="AL56" s="4" t="s">
        <v>1482</v>
      </c>
      <c r="AM56" s="4" t="s">
        <v>1483</v>
      </c>
      <c r="AN56" s="4" t="s">
        <v>1484</v>
      </c>
      <c r="AO56" s="11">
        <v>401566.24</v>
      </c>
      <c r="AP56" s="4" t="s">
        <v>1485</v>
      </c>
      <c r="AQ56" s="4" t="s">
        <v>1486</v>
      </c>
      <c r="AR56" s="4" t="s">
        <v>63</v>
      </c>
      <c r="AS56" s="4" t="s">
        <v>1487</v>
      </c>
      <c r="AT56" s="4" t="s">
        <v>1488</v>
      </c>
      <c r="AU56" s="4" t="s">
        <v>1489</v>
      </c>
      <c r="AV56" s="4" t="s">
        <v>1490</v>
      </c>
      <c r="AW56" s="4" t="s">
        <v>1483</v>
      </c>
      <c r="AX56" s="4" t="s">
        <v>63</v>
      </c>
      <c r="AY56" s="4" t="s">
        <v>63</v>
      </c>
      <c r="AZ56" s="4" t="s">
        <v>63</v>
      </c>
      <c r="BA56" s="4" t="s">
        <v>63</v>
      </c>
      <c r="BB56" s="4" t="s">
        <v>63</v>
      </c>
      <c r="BC56" s="4" t="s">
        <v>1484</v>
      </c>
      <c r="BD56" s="4" t="s">
        <v>1484</v>
      </c>
      <c r="BE56" s="4" t="s">
        <v>1485</v>
      </c>
      <c r="BF56" s="4" t="s">
        <v>1486</v>
      </c>
      <c r="BG56" s="4" t="s">
        <v>63</v>
      </c>
      <c r="BH56" s="6">
        <v>85000</v>
      </c>
      <c r="BI56" s="6">
        <v>15000</v>
      </c>
      <c r="BJ56" s="6">
        <v>254999.98</v>
      </c>
      <c r="BK56" s="6">
        <v>45000.02</v>
      </c>
      <c r="BL56" s="6">
        <v>1316.26</v>
      </c>
      <c r="BM56" s="6">
        <v>232.28</v>
      </c>
      <c r="BN56" s="4" t="s">
        <v>78</v>
      </c>
      <c r="BO56" s="4" t="s">
        <v>78</v>
      </c>
      <c r="BP56" s="4" t="s">
        <v>78</v>
      </c>
      <c r="BQ56" s="4" t="s">
        <v>78</v>
      </c>
      <c r="BR56" s="11">
        <f t="shared" ref="BR56:BR57" si="2">+BH56+BI56+BJ56+BK56+BL56+BM56</f>
        <v>401548.54000000004</v>
      </c>
    </row>
    <row r="57" spans="1:70" x14ac:dyDescent="0.25">
      <c r="A57" s="3" t="s">
        <v>42</v>
      </c>
      <c r="B57" s="3" t="s">
        <v>43</v>
      </c>
      <c r="C57" s="3" t="s">
        <v>1491</v>
      </c>
      <c r="D57" s="3" t="s">
        <v>1492</v>
      </c>
      <c r="E57" s="3" t="s">
        <v>1493</v>
      </c>
      <c r="F57" s="3" t="s">
        <v>1494</v>
      </c>
      <c r="G57" s="3" t="s">
        <v>478</v>
      </c>
      <c r="H57" s="3" t="s">
        <v>479</v>
      </c>
      <c r="I57" s="3" t="s">
        <v>614</v>
      </c>
      <c r="J57" s="3" t="s">
        <v>1495</v>
      </c>
      <c r="K57" s="3" t="s">
        <v>1495</v>
      </c>
      <c r="L57" s="3" t="s">
        <v>1496</v>
      </c>
      <c r="M57" s="3" t="s">
        <v>52</v>
      </c>
      <c r="N57" s="5" t="s">
        <v>359</v>
      </c>
      <c r="O57" s="3" t="s">
        <v>1376</v>
      </c>
      <c r="P57" s="3" t="s">
        <v>271</v>
      </c>
      <c r="Q57" s="3" t="s">
        <v>271</v>
      </c>
      <c r="R57" s="3" t="s">
        <v>87</v>
      </c>
      <c r="S57" s="3" t="s">
        <v>88</v>
      </c>
      <c r="T57" s="3" t="s">
        <v>87</v>
      </c>
      <c r="U57" s="3" t="s">
        <v>88</v>
      </c>
      <c r="V57" s="3"/>
      <c r="W57" s="3" t="s">
        <v>89</v>
      </c>
      <c r="X57" s="3" t="s">
        <v>457</v>
      </c>
      <c r="Y57" s="4" t="s">
        <v>1497</v>
      </c>
      <c r="Z57" s="4">
        <v>1500000</v>
      </c>
      <c r="AA57" s="4" t="s">
        <v>1498</v>
      </c>
      <c r="AB57" s="4" t="s">
        <v>1499</v>
      </c>
      <c r="AC57" s="4" t="s">
        <v>63</v>
      </c>
      <c r="AD57" s="4" t="s">
        <v>64</v>
      </c>
      <c r="AE57" s="11">
        <v>500000</v>
      </c>
      <c r="AF57" s="4" t="s">
        <v>461</v>
      </c>
      <c r="AG57" s="4" t="s">
        <v>462</v>
      </c>
      <c r="AH57" s="4" t="s">
        <v>63</v>
      </c>
      <c r="AI57" s="4" t="s">
        <v>1500</v>
      </c>
      <c r="AJ57" s="4" t="s">
        <v>1500</v>
      </c>
      <c r="AK57" s="4" t="s">
        <v>1501</v>
      </c>
      <c r="AL57" s="4" t="s">
        <v>1502</v>
      </c>
      <c r="AM57" s="4" t="s">
        <v>63</v>
      </c>
      <c r="AN57" s="4" t="s">
        <v>1503</v>
      </c>
      <c r="AO57" s="11">
        <v>478088.6</v>
      </c>
      <c r="AP57" s="4" t="s">
        <v>1504</v>
      </c>
      <c r="AQ57" s="4" t="s">
        <v>1505</v>
      </c>
      <c r="AR57" s="4" t="s">
        <v>63</v>
      </c>
      <c r="AS57" s="4" t="s">
        <v>1506</v>
      </c>
      <c r="AT57" s="4" t="s">
        <v>1506</v>
      </c>
      <c r="AU57" s="4" t="s">
        <v>1507</v>
      </c>
      <c r="AV57" s="4" t="s">
        <v>1508</v>
      </c>
      <c r="AW57" s="4" t="s">
        <v>63</v>
      </c>
      <c r="AX57" s="4" t="s">
        <v>63</v>
      </c>
      <c r="AY57" s="4" t="s">
        <v>63</v>
      </c>
      <c r="AZ57" s="4" t="s">
        <v>63</v>
      </c>
      <c r="BA57" s="4" t="s">
        <v>63</v>
      </c>
      <c r="BB57" s="4" t="s">
        <v>63</v>
      </c>
      <c r="BC57" s="4" t="s">
        <v>1503</v>
      </c>
      <c r="BD57" s="4" t="s">
        <v>1503</v>
      </c>
      <c r="BE57" s="4" t="s">
        <v>1504</v>
      </c>
      <c r="BF57" s="4" t="s">
        <v>1505</v>
      </c>
      <c r="BG57" s="4" t="s">
        <v>63</v>
      </c>
      <c r="BH57" s="6">
        <v>85000</v>
      </c>
      <c r="BI57" s="6">
        <v>15000</v>
      </c>
      <c r="BJ57" s="6">
        <v>255000</v>
      </c>
      <c r="BK57" s="6">
        <v>45000</v>
      </c>
      <c r="BL57" s="6">
        <v>66357.72</v>
      </c>
      <c r="BM57" s="6">
        <v>11710.19</v>
      </c>
      <c r="BN57" s="4" t="s">
        <v>78</v>
      </c>
      <c r="BO57" s="4" t="s">
        <v>78</v>
      </c>
      <c r="BP57" s="4" t="s">
        <v>78</v>
      </c>
      <c r="BQ57" s="4" t="s">
        <v>78</v>
      </c>
      <c r="BR57" s="11">
        <f t="shared" si="2"/>
        <v>478067.91</v>
      </c>
    </row>
    <row r="58" spans="1:70" hidden="1" x14ac:dyDescent="0.25">
      <c r="A58" s="3" t="s">
        <v>42</v>
      </c>
      <c r="B58" s="3" t="s">
        <v>43</v>
      </c>
      <c r="C58" s="3" t="s">
        <v>1509</v>
      </c>
      <c r="D58" s="3" t="s">
        <v>1510</v>
      </c>
      <c r="E58" s="3" t="s">
        <v>1511</v>
      </c>
      <c r="F58" s="3" t="s">
        <v>1512</v>
      </c>
      <c r="G58" s="3" t="s">
        <v>48</v>
      </c>
      <c r="H58" s="3" t="s">
        <v>49</v>
      </c>
      <c r="I58" s="3" t="s">
        <v>614</v>
      </c>
      <c r="J58" s="3" t="s">
        <v>1513</v>
      </c>
      <c r="K58" s="3" t="s">
        <v>1513</v>
      </c>
      <c r="L58" s="3" t="s">
        <v>1514</v>
      </c>
      <c r="M58" s="3" t="s">
        <v>52</v>
      </c>
      <c r="N58" s="5" t="s">
        <v>332</v>
      </c>
      <c r="O58" s="3" t="s">
        <v>1376</v>
      </c>
      <c r="P58" s="3" t="s">
        <v>204</v>
      </c>
      <c r="Q58" s="3" t="s">
        <v>204</v>
      </c>
      <c r="R58" s="3" t="s">
        <v>239</v>
      </c>
      <c r="S58" s="3" t="s">
        <v>397</v>
      </c>
      <c r="T58" s="3" t="s">
        <v>239</v>
      </c>
      <c r="U58" s="3" t="s">
        <v>397</v>
      </c>
      <c r="V58" s="3"/>
      <c r="W58" s="3" t="s">
        <v>89</v>
      </c>
      <c r="X58" s="3" t="s">
        <v>1515</v>
      </c>
      <c r="Y58" s="4" t="s">
        <v>1516</v>
      </c>
      <c r="Z58" s="4" t="s">
        <v>1516</v>
      </c>
      <c r="AA58" s="4" t="s">
        <v>1517</v>
      </c>
      <c r="AB58" s="4" t="s">
        <v>1518</v>
      </c>
      <c r="AC58" s="4" t="s">
        <v>63</v>
      </c>
      <c r="AD58" s="4" t="s">
        <v>1519</v>
      </c>
      <c r="AE58" s="4" t="s">
        <v>1519</v>
      </c>
      <c r="AF58" s="4" t="s">
        <v>1520</v>
      </c>
      <c r="AG58" s="4" t="s">
        <v>1521</v>
      </c>
      <c r="AH58" s="4" t="s">
        <v>63</v>
      </c>
      <c r="AI58" s="4" t="s">
        <v>1522</v>
      </c>
      <c r="AJ58" s="4" t="s">
        <v>1522</v>
      </c>
      <c r="AK58" s="4" t="s">
        <v>1523</v>
      </c>
      <c r="AL58" s="4" t="s">
        <v>1524</v>
      </c>
      <c r="AM58" s="4" t="s">
        <v>63</v>
      </c>
      <c r="AN58" s="4" t="s">
        <v>1525</v>
      </c>
      <c r="AO58" s="4" t="s">
        <v>1525</v>
      </c>
      <c r="AP58" s="4" t="s">
        <v>1526</v>
      </c>
      <c r="AQ58" s="4" t="s">
        <v>1527</v>
      </c>
      <c r="AR58" s="4" t="s">
        <v>63</v>
      </c>
      <c r="AS58" s="4" t="s">
        <v>1528</v>
      </c>
      <c r="AT58" s="4" t="s">
        <v>1528</v>
      </c>
      <c r="AU58" s="4" t="s">
        <v>1529</v>
      </c>
      <c r="AV58" s="4" t="s">
        <v>1530</v>
      </c>
      <c r="AW58" s="4" t="s">
        <v>63</v>
      </c>
      <c r="AX58" s="4" t="s">
        <v>63</v>
      </c>
      <c r="AY58" s="4" t="s">
        <v>63</v>
      </c>
      <c r="AZ58" s="4" t="s">
        <v>63</v>
      </c>
      <c r="BA58" s="4" t="s">
        <v>63</v>
      </c>
      <c r="BB58" s="4" t="s">
        <v>63</v>
      </c>
      <c r="BC58" s="4" t="s">
        <v>1525</v>
      </c>
      <c r="BD58" s="4" t="s">
        <v>1525</v>
      </c>
      <c r="BE58" s="4" t="s">
        <v>1526</v>
      </c>
      <c r="BF58" s="4" t="s">
        <v>1527</v>
      </c>
      <c r="BG58" s="4" t="s">
        <v>63</v>
      </c>
      <c r="BH58" s="4" t="s">
        <v>1531</v>
      </c>
      <c r="BI58" s="4" t="s">
        <v>1532</v>
      </c>
      <c r="BJ58" s="4" t="s">
        <v>1533</v>
      </c>
      <c r="BK58" s="4" t="s">
        <v>1534</v>
      </c>
      <c r="BL58" s="4" t="s">
        <v>1535</v>
      </c>
      <c r="BM58" s="4" t="s">
        <v>1536</v>
      </c>
      <c r="BN58" s="4" t="s">
        <v>78</v>
      </c>
      <c r="BO58" s="4" t="s">
        <v>78</v>
      </c>
      <c r="BP58" s="4" t="s">
        <v>78</v>
      </c>
      <c r="BQ58" s="4" t="s">
        <v>78</v>
      </c>
    </row>
    <row r="59" spans="1:70" hidden="1" x14ac:dyDescent="0.25">
      <c r="A59" s="3" t="s">
        <v>42</v>
      </c>
      <c r="B59" s="3" t="s">
        <v>43</v>
      </c>
      <c r="C59" s="3" t="s">
        <v>1537</v>
      </c>
      <c r="D59" s="3" t="s">
        <v>1538</v>
      </c>
      <c r="E59" s="3" t="s">
        <v>1539</v>
      </c>
      <c r="F59" s="3" t="s">
        <v>1540</v>
      </c>
      <c r="G59" s="3" t="s">
        <v>48</v>
      </c>
      <c r="H59" s="3" t="s">
        <v>49</v>
      </c>
      <c r="I59" s="3" t="s">
        <v>614</v>
      </c>
      <c r="J59" s="3" t="s">
        <v>1541</v>
      </c>
      <c r="K59" s="3" t="s">
        <v>1541</v>
      </c>
      <c r="L59" s="3" t="s">
        <v>1542</v>
      </c>
      <c r="M59" s="3" t="s">
        <v>52</v>
      </c>
      <c r="N59" s="5" t="s">
        <v>236</v>
      </c>
      <c r="O59" s="3" t="s">
        <v>1376</v>
      </c>
      <c r="P59" s="3" t="s">
        <v>204</v>
      </c>
      <c r="Q59" s="3" t="s">
        <v>1543</v>
      </c>
      <c r="R59" s="3" t="s">
        <v>239</v>
      </c>
      <c r="S59" s="3" t="s">
        <v>88</v>
      </c>
      <c r="T59" s="3" t="s">
        <v>239</v>
      </c>
      <c r="U59" s="3" t="s">
        <v>88</v>
      </c>
      <c r="V59" s="3"/>
      <c r="W59" s="3" t="s">
        <v>89</v>
      </c>
      <c r="X59" s="3" t="s">
        <v>1544</v>
      </c>
      <c r="Y59" s="4" t="s">
        <v>1545</v>
      </c>
      <c r="Z59" s="4" t="s">
        <v>1545</v>
      </c>
      <c r="AA59" s="4" t="s">
        <v>1546</v>
      </c>
      <c r="AB59" s="4" t="s">
        <v>1547</v>
      </c>
      <c r="AC59" s="4" t="s">
        <v>63</v>
      </c>
      <c r="AD59" s="4" t="s">
        <v>1548</v>
      </c>
      <c r="AE59" s="4" t="s">
        <v>1548</v>
      </c>
      <c r="AF59" s="4" t="s">
        <v>1549</v>
      </c>
      <c r="AG59" s="4" t="s">
        <v>1550</v>
      </c>
      <c r="AH59" s="4" t="s">
        <v>63</v>
      </c>
      <c r="AI59" s="4" t="s">
        <v>1551</v>
      </c>
      <c r="AJ59" s="4" t="s">
        <v>1551</v>
      </c>
      <c r="AK59" s="4" t="s">
        <v>1552</v>
      </c>
      <c r="AL59" s="4" t="s">
        <v>1553</v>
      </c>
      <c r="AM59" s="4" t="s">
        <v>63</v>
      </c>
      <c r="AN59" s="4" t="s">
        <v>1554</v>
      </c>
      <c r="AO59" s="4" t="s">
        <v>1554</v>
      </c>
      <c r="AP59" s="4" t="s">
        <v>1555</v>
      </c>
      <c r="AQ59" s="4" t="s">
        <v>1556</v>
      </c>
      <c r="AR59" s="4" t="s">
        <v>63</v>
      </c>
      <c r="AS59" s="4" t="s">
        <v>1557</v>
      </c>
      <c r="AT59" s="4" t="s">
        <v>1557</v>
      </c>
      <c r="AU59" s="4" t="s">
        <v>1558</v>
      </c>
      <c r="AV59" s="4" t="s">
        <v>1559</v>
      </c>
      <c r="AW59" s="4" t="s">
        <v>63</v>
      </c>
      <c r="AX59" s="4" t="s">
        <v>63</v>
      </c>
      <c r="AY59" s="4" t="s">
        <v>63</v>
      </c>
      <c r="AZ59" s="4" t="s">
        <v>63</v>
      </c>
      <c r="BA59" s="4" t="s">
        <v>63</v>
      </c>
      <c r="BB59" s="4" t="s">
        <v>63</v>
      </c>
      <c r="BC59" s="4" t="s">
        <v>1560</v>
      </c>
      <c r="BD59" s="4" t="s">
        <v>1560</v>
      </c>
      <c r="BE59" s="4" t="s">
        <v>1561</v>
      </c>
      <c r="BF59" s="4" t="s">
        <v>1562</v>
      </c>
      <c r="BG59" s="4" t="s">
        <v>63</v>
      </c>
      <c r="BH59" s="4" t="s">
        <v>1563</v>
      </c>
      <c r="BI59" s="4" t="s">
        <v>1564</v>
      </c>
      <c r="BJ59" s="4" t="s">
        <v>1565</v>
      </c>
      <c r="BK59" s="4" t="s">
        <v>1566</v>
      </c>
      <c r="BL59" s="4" t="s">
        <v>1567</v>
      </c>
      <c r="BM59" s="4" t="s">
        <v>1568</v>
      </c>
      <c r="BN59" s="4" t="s">
        <v>78</v>
      </c>
      <c r="BO59" s="4" t="s">
        <v>78</v>
      </c>
      <c r="BP59" s="4" t="s">
        <v>78</v>
      </c>
      <c r="BQ59" s="4" t="s">
        <v>78</v>
      </c>
    </row>
    <row r="60" spans="1:70" hidden="1" x14ac:dyDescent="0.25">
      <c r="A60" s="3" t="s">
        <v>42</v>
      </c>
      <c r="B60" s="3" t="s">
        <v>43</v>
      </c>
      <c r="C60" s="3" t="s">
        <v>1569</v>
      </c>
      <c r="D60" s="3" t="s">
        <v>1570</v>
      </c>
      <c r="E60" s="3" t="s">
        <v>1571</v>
      </c>
      <c r="F60" s="3" t="s">
        <v>1572</v>
      </c>
      <c r="G60" s="3" t="s">
        <v>48</v>
      </c>
      <c r="H60" s="3" t="s">
        <v>49</v>
      </c>
      <c r="I60" s="3" t="s">
        <v>614</v>
      </c>
      <c r="J60" s="3" t="s">
        <v>1573</v>
      </c>
      <c r="K60" s="3" t="s">
        <v>1573</v>
      </c>
      <c r="L60" s="3" t="s">
        <v>1574</v>
      </c>
      <c r="M60" s="3" t="s">
        <v>52</v>
      </c>
      <c r="N60" s="5" t="s">
        <v>236</v>
      </c>
      <c r="O60" s="3" t="s">
        <v>1376</v>
      </c>
      <c r="P60" s="3" t="s">
        <v>204</v>
      </c>
      <c r="Q60" s="3" t="s">
        <v>204</v>
      </c>
      <c r="R60" s="3" t="s">
        <v>239</v>
      </c>
      <c r="S60" s="3" t="s">
        <v>88</v>
      </c>
      <c r="T60" s="3" t="s">
        <v>239</v>
      </c>
      <c r="U60" s="3" t="s">
        <v>88</v>
      </c>
      <c r="V60" s="3"/>
      <c r="W60" s="3" t="s">
        <v>89</v>
      </c>
      <c r="X60" s="3" t="s">
        <v>1575</v>
      </c>
      <c r="Y60" s="4" t="s">
        <v>1576</v>
      </c>
      <c r="Z60" s="4" t="s">
        <v>1576</v>
      </c>
      <c r="AA60" s="4" t="s">
        <v>1577</v>
      </c>
      <c r="AB60" s="4" t="s">
        <v>1578</v>
      </c>
      <c r="AC60" s="4" t="s">
        <v>63</v>
      </c>
      <c r="AD60" s="4" t="s">
        <v>1579</v>
      </c>
      <c r="AE60" s="4" t="s">
        <v>1579</v>
      </c>
      <c r="AF60" s="4" t="s">
        <v>1580</v>
      </c>
      <c r="AG60" s="4" t="s">
        <v>1581</v>
      </c>
      <c r="AH60" s="4" t="s">
        <v>63</v>
      </c>
      <c r="AI60" s="4" t="s">
        <v>1582</v>
      </c>
      <c r="AJ60" s="4" t="s">
        <v>1583</v>
      </c>
      <c r="AK60" s="4" t="s">
        <v>1584</v>
      </c>
      <c r="AL60" s="4" t="s">
        <v>1585</v>
      </c>
      <c r="AM60" s="4" t="s">
        <v>1586</v>
      </c>
      <c r="AN60" s="4" t="s">
        <v>1587</v>
      </c>
      <c r="AO60" s="4" t="s">
        <v>1587</v>
      </c>
      <c r="AP60" s="4" t="s">
        <v>1588</v>
      </c>
      <c r="AQ60" s="4" t="s">
        <v>1589</v>
      </c>
      <c r="AR60" s="4" t="s">
        <v>63</v>
      </c>
      <c r="AS60" s="4" t="s">
        <v>1590</v>
      </c>
      <c r="AT60" s="4" t="s">
        <v>1591</v>
      </c>
      <c r="AU60" s="4" t="s">
        <v>1592</v>
      </c>
      <c r="AV60" s="4" t="s">
        <v>1593</v>
      </c>
      <c r="AW60" s="4" t="s">
        <v>1586</v>
      </c>
      <c r="AX60" s="4" t="s">
        <v>63</v>
      </c>
      <c r="AY60" s="4" t="s">
        <v>63</v>
      </c>
      <c r="AZ60" s="4" t="s">
        <v>63</v>
      </c>
      <c r="BA60" s="4" t="s">
        <v>63</v>
      </c>
      <c r="BB60" s="4" t="s">
        <v>63</v>
      </c>
      <c r="BC60" s="4" t="s">
        <v>1587</v>
      </c>
      <c r="BD60" s="4" t="s">
        <v>1587</v>
      </c>
      <c r="BE60" s="4" t="s">
        <v>1588</v>
      </c>
      <c r="BF60" s="4" t="s">
        <v>1589</v>
      </c>
      <c r="BG60" s="4" t="s">
        <v>63</v>
      </c>
      <c r="BH60" s="4" t="s">
        <v>1594</v>
      </c>
      <c r="BI60" s="4" t="s">
        <v>1595</v>
      </c>
      <c r="BJ60" s="4" t="s">
        <v>1596</v>
      </c>
      <c r="BK60" s="4" t="s">
        <v>1597</v>
      </c>
      <c r="BL60" s="4" t="s">
        <v>1598</v>
      </c>
      <c r="BM60" s="4" t="s">
        <v>1599</v>
      </c>
      <c r="BN60" s="4" t="s">
        <v>78</v>
      </c>
      <c r="BO60" s="4" t="s">
        <v>78</v>
      </c>
      <c r="BP60" s="4" t="s">
        <v>78</v>
      </c>
      <c r="BQ60" s="4" t="s">
        <v>78</v>
      </c>
    </row>
    <row r="61" spans="1:70" hidden="1" x14ac:dyDescent="0.25">
      <c r="A61" s="3" t="s">
        <v>42</v>
      </c>
      <c r="B61" s="3" t="s">
        <v>43</v>
      </c>
      <c r="C61" s="3" t="s">
        <v>1600</v>
      </c>
      <c r="D61" s="3" t="s">
        <v>1601</v>
      </c>
      <c r="E61" s="3" t="s">
        <v>1602</v>
      </c>
      <c r="F61" s="3" t="s">
        <v>1603</v>
      </c>
      <c r="G61" s="3" t="s">
        <v>48</v>
      </c>
      <c r="H61" s="3" t="s">
        <v>49</v>
      </c>
      <c r="I61" s="3" t="s">
        <v>614</v>
      </c>
      <c r="J61" s="3" t="s">
        <v>1604</v>
      </c>
      <c r="K61" s="3" t="s">
        <v>1605</v>
      </c>
      <c r="L61" s="3" t="s">
        <v>1606</v>
      </c>
      <c r="M61" s="3" t="s">
        <v>52</v>
      </c>
      <c r="N61" s="5" t="s">
        <v>236</v>
      </c>
      <c r="O61" s="3" t="s">
        <v>1376</v>
      </c>
      <c r="P61" s="3" t="s">
        <v>204</v>
      </c>
      <c r="Q61" s="3" t="s">
        <v>1607</v>
      </c>
      <c r="R61" s="3" t="s">
        <v>875</v>
      </c>
      <c r="S61" s="3" t="s">
        <v>482</v>
      </c>
      <c r="T61" s="3" t="s">
        <v>875</v>
      </c>
      <c r="U61" s="3" t="s">
        <v>482</v>
      </c>
      <c r="V61" s="3"/>
      <c r="W61" s="3" t="s">
        <v>89</v>
      </c>
      <c r="X61" s="3" t="s">
        <v>1608</v>
      </c>
      <c r="Y61" s="4" t="s">
        <v>1609</v>
      </c>
      <c r="Z61" s="4" t="s">
        <v>1609</v>
      </c>
      <c r="AA61" s="4" t="s">
        <v>1610</v>
      </c>
      <c r="AB61" s="4" t="s">
        <v>1611</v>
      </c>
      <c r="AC61" s="4" t="s">
        <v>63</v>
      </c>
      <c r="AD61" s="4" t="s">
        <v>1612</v>
      </c>
      <c r="AE61" s="4" t="s">
        <v>1612</v>
      </c>
      <c r="AF61" s="4" t="s">
        <v>1613</v>
      </c>
      <c r="AG61" s="4" t="s">
        <v>1614</v>
      </c>
      <c r="AH61" s="4" t="s">
        <v>63</v>
      </c>
      <c r="AI61" s="4" t="s">
        <v>1615</v>
      </c>
      <c r="AJ61" s="4" t="s">
        <v>1615</v>
      </c>
      <c r="AK61" s="4" t="s">
        <v>1616</v>
      </c>
      <c r="AL61" s="4" t="s">
        <v>1617</v>
      </c>
      <c r="AM61" s="4" t="s">
        <v>63</v>
      </c>
      <c r="AN61" s="4" t="s">
        <v>1618</v>
      </c>
      <c r="AO61" s="4" t="s">
        <v>1618</v>
      </c>
      <c r="AP61" s="4" t="s">
        <v>1619</v>
      </c>
      <c r="AQ61" s="4" t="s">
        <v>1620</v>
      </c>
      <c r="AR61" s="4" t="s">
        <v>63</v>
      </c>
      <c r="AS61" s="4" t="s">
        <v>1621</v>
      </c>
      <c r="AT61" s="4" t="s">
        <v>1621</v>
      </c>
      <c r="AU61" s="4" t="s">
        <v>1622</v>
      </c>
      <c r="AV61" s="4" t="s">
        <v>1623</v>
      </c>
      <c r="AW61" s="4" t="s">
        <v>63</v>
      </c>
      <c r="AX61" s="4" t="s">
        <v>1624</v>
      </c>
      <c r="AY61" s="4" t="s">
        <v>1624</v>
      </c>
      <c r="AZ61" s="4" t="s">
        <v>1625</v>
      </c>
      <c r="BA61" s="4" t="s">
        <v>1626</v>
      </c>
      <c r="BB61" s="4" t="s">
        <v>63</v>
      </c>
      <c r="BC61" s="4" t="s">
        <v>1618</v>
      </c>
      <c r="BD61" s="4" t="s">
        <v>1618</v>
      </c>
      <c r="BE61" s="4" t="s">
        <v>1619</v>
      </c>
      <c r="BF61" s="4" t="s">
        <v>1620</v>
      </c>
      <c r="BG61" s="4" t="s">
        <v>63</v>
      </c>
      <c r="BH61" s="4" t="s">
        <v>1627</v>
      </c>
      <c r="BI61" s="4" t="s">
        <v>1628</v>
      </c>
      <c r="BJ61" s="4" t="s">
        <v>1629</v>
      </c>
      <c r="BK61" s="4" t="s">
        <v>1630</v>
      </c>
      <c r="BL61" s="4" t="s">
        <v>1631</v>
      </c>
      <c r="BM61" s="4" t="s">
        <v>1632</v>
      </c>
      <c r="BN61" s="4" t="s">
        <v>78</v>
      </c>
      <c r="BO61" s="4" t="s">
        <v>78</v>
      </c>
      <c r="BP61" s="4" t="s">
        <v>78</v>
      </c>
      <c r="BQ61" s="4" t="s">
        <v>78</v>
      </c>
    </row>
    <row r="62" spans="1:70" hidden="1" x14ac:dyDescent="0.25">
      <c r="A62" s="3" t="s">
        <v>42</v>
      </c>
      <c r="B62" s="3" t="s">
        <v>43</v>
      </c>
      <c r="C62" s="3" t="s">
        <v>1633</v>
      </c>
      <c r="D62" s="3" t="s">
        <v>1634</v>
      </c>
      <c r="E62" s="3" t="s">
        <v>1635</v>
      </c>
      <c r="F62" s="3" t="s">
        <v>1636</v>
      </c>
      <c r="G62" s="3" t="s">
        <v>478</v>
      </c>
      <c r="H62" s="3" t="s">
        <v>479</v>
      </c>
      <c r="I62" s="3" t="s">
        <v>1376</v>
      </c>
      <c r="J62" s="3" t="s">
        <v>1637</v>
      </c>
      <c r="K62" s="3" t="s">
        <v>1637</v>
      </c>
      <c r="L62" s="3" t="s">
        <v>1638</v>
      </c>
      <c r="M62" s="3" t="s">
        <v>1316</v>
      </c>
      <c r="N62" s="5" t="s">
        <v>359</v>
      </c>
      <c r="O62" s="3" t="s">
        <v>1376</v>
      </c>
      <c r="P62" s="3" t="s">
        <v>204</v>
      </c>
      <c r="Q62" s="3" t="s">
        <v>1639</v>
      </c>
      <c r="R62" s="3" t="s">
        <v>239</v>
      </c>
      <c r="S62" s="3" t="s">
        <v>240</v>
      </c>
      <c r="T62" s="3" t="s">
        <v>239</v>
      </c>
      <c r="U62" s="3" t="s">
        <v>240</v>
      </c>
      <c r="V62" s="3"/>
      <c r="W62" s="3" t="s">
        <v>89</v>
      </c>
      <c r="X62" s="3" t="s">
        <v>1640</v>
      </c>
      <c r="Y62" s="4" t="s">
        <v>1641</v>
      </c>
      <c r="Z62" s="4" t="s">
        <v>1641</v>
      </c>
      <c r="AA62" s="4" t="s">
        <v>1642</v>
      </c>
      <c r="AB62" s="4" t="s">
        <v>1643</v>
      </c>
      <c r="AC62" s="4" t="s">
        <v>63</v>
      </c>
      <c r="AD62" s="4" t="s">
        <v>1644</v>
      </c>
      <c r="AE62" s="4" t="s">
        <v>1644</v>
      </c>
      <c r="AF62" s="4" t="s">
        <v>1645</v>
      </c>
      <c r="AG62" s="4" t="s">
        <v>1646</v>
      </c>
      <c r="AH62" s="4" t="s">
        <v>63</v>
      </c>
      <c r="AI62" s="4" t="s">
        <v>1647</v>
      </c>
      <c r="AJ62" s="4" t="s">
        <v>1647</v>
      </c>
      <c r="AK62" s="4" t="s">
        <v>1648</v>
      </c>
      <c r="AL62" s="4" t="s">
        <v>1649</v>
      </c>
      <c r="AM62" s="4" t="s">
        <v>63</v>
      </c>
      <c r="AN62" s="4" t="s">
        <v>1650</v>
      </c>
      <c r="AO62" s="4" t="s">
        <v>1650</v>
      </c>
      <c r="AP62" s="4" t="s">
        <v>1651</v>
      </c>
      <c r="AQ62" s="4" t="s">
        <v>1652</v>
      </c>
      <c r="AR62" s="4" t="s">
        <v>63</v>
      </c>
      <c r="AS62" s="4" t="s">
        <v>1653</v>
      </c>
      <c r="AT62" s="4" t="s">
        <v>1653</v>
      </c>
      <c r="AU62" s="4" t="s">
        <v>1654</v>
      </c>
      <c r="AV62" s="4" t="s">
        <v>1655</v>
      </c>
      <c r="AW62" s="4" t="s">
        <v>63</v>
      </c>
      <c r="AX62" s="4" t="s">
        <v>63</v>
      </c>
      <c r="AY62" s="4" t="s">
        <v>63</v>
      </c>
      <c r="AZ62" s="4" t="s">
        <v>63</v>
      </c>
      <c r="BA62" s="4" t="s">
        <v>63</v>
      </c>
      <c r="BB62" s="4" t="s">
        <v>63</v>
      </c>
      <c r="BC62" s="4" t="s">
        <v>1650</v>
      </c>
      <c r="BD62" s="4" t="s">
        <v>1650</v>
      </c>
      <c r="BE62" s="4" t="s">
        <v>1651</v>
      </c>
      <c r="BF62" s="4" t="s">
        <v>1652</v>
      </c>
      <c r="BG62" s="4" t="s">
        <v>63</v>
      </c>
      <c r="BH62" s="4" t="s">
        <v>1656</v>
      </c>
      <c r="BI62" s="4" t="s">
        <v>1657</v>
      </c>
      <c r="BJ62" s="4" t="s">
        <v>1658</v>
      </c>
      <c r="BK62" s="4" t="s">
        <v>1659</v>
      </c>
      <c r="BL62" s="4" t="s">
        <v>1660</v>
      </c>
      <c r="BM62" s="4" t="s">
        <v>1661</v>
      </c>
      <c r="BN62" s="4" t="s">
        <v>78</v>
      </c>
      <c r="BO62" s="4" t="s">
        <v>78</v>
      </c>
      <c r="BP62" s="4" t="s">
        <v>78</v>
      </c>
      <c r="BQ62" s="4" t="s">
        <v>78</v>
      </c>
    </row>
    <row r="63" spans="1:70" x14ac:dyDescent="0.25">
      <c r="A63" s="3" t="s">
        <v>42</v>
      </c>
      <c r="B63" s="3" t="s">
        <v>43</v>
      </c>
      <c r="C63" s="3" t="s">
        <v>1662</v>
      </c>
      <c r="D63" s="3" t="s">
        <v>1663</v>
      </c>
      <c r="E63" s="3" t="s">
        <v>1664</v>
      </c>
      <c r="F63" s="3" t="s">
        <v>1665</v>
      </c>
      <c r="G63" s="3" t="s">
        <v>478</v>
      </c>
      <c r="H63" s="3" t="s">
        <v>479</v>
      </c>
      <c r="I63" s="3" t="s">
        <v>614</v>
      </c>
      <c r="J63" s="3" t="s">
        <v>1666</v>
      </c>
      <c r="K63" s="3" t="s">
        <v>1666</v>
      </c>
      <c r="L63" s="3" t="s">
        <v>1667</v>
      </c>
      <c r="M63" s="3" t="s">
        <v>52</v>
      </c>
      <c r="N63" s="5" t="s">
        <v>299</v>
      </c>
      <c r="O63" s="3" t="s">
        <v>1668</v>
      </c>
      <c r="P63" s="3" t="s">
        <v>85</v>
      </c>
      <c r="Q63" s="3" t="s">
        <v>85</v>
      </c>
      <c r="R63" s="3" t="s">
        <v>87</v>
      </c>
      <c r="S63" s="3" t="s">
        <v>300</v>
      </c>
      <c r="T63" s="3" t="s">
        <v>87</v>
      </c>
      <c r="U63" s="3" t="s">
        <v>300</v>
      </c>
      <c r="V63" s="3"/>
      <c r="W63" s="3" t="s">
        <v>272</v>
      </c>
      <c r="X63" s="3" t="s">
        <v>59</v>
      </c>
      <c r="Y63" s="4" t="s">
        <v>1669</v>
      </c>
      <c r="Z63" s="4">
        <v>999504</v>
      </c>
      <c r="AA63" s="4" t="s">
        <v>1670</v>
      </c>
      <c r="AB63" s="4" t="s">
        <v>1671</v>
      </c>
      <c r="AC63" s="4" t="s">
        <v>63</v>
      </c>
      <c r="AD63" s="4" t="s">
        <v>1672</v>
      </c>
      <c r="AE63" s="11">
        <v>499752</v>
      </c>
      <c r="AF63" s="4" t="s">
        <v>1673</v>
      </c>
      <c r="AG63" s="4" t="s">
        <v>1674</v>
      </c>
      <c r="AH63" s="4" t="s">
        <v>63</v>
      </c>
      <c r="AI63" s="4" t="s">
        <v>1675</v>
      </c>
      <c r="AJ63" s="4" t="s">
        <v>1675</v>
      </c>
      <c r="AK63" s="4" t="s">
        <v>1676</v>
      </c>
      <c r="AL63" s="4" t="s">
        <v>1677</v>
      </c>
      <c r="AM63" s="4" t="s">
        <v>63</v>
      </c>
      <c r="AN63" s="4" t="s">
        <v>1678</v>
      </c>
      <c r="AO63" s="11">
        <v>382764.91</v>
      </c>
      <c r="AP63" s="4" t="s">
        <v>1679</v>
      </c>
      <c r="AQ63" s="4" t="s">
        <v>1680</v>
      </c>
      <c r="AR63" s="4" t="s">
        <v>63</v>
      </c>
      <c r="AS63" s="4" t="s">
        <v>1681</v>
      </c>
      <c r="AT63" s="4" t="s">
        <v>1681</v>
      </c>
      <c r="AU63" s="4" t="s">
        <v>1682</v>
      </c>
      <c r="AV63" s="4" t="s">
        <v>1683</v>
      </c>
      <c r="AW63" s="4" t="s">
        <v>63</v>
      </c>
      <c r="AX63" s="4" t="s">
        <v>63</v>
      </c>
      <c r="AY63" s="4" t="s">
        <v>63</v>
      </c>
      <c r="AZ63" s="4" t="s">
        <v>63</v>
      </c>
      <c r="BA63" s="4" t="s">
        <v>63</v>
      </c>
      <c r="BB63" s="4" t="s">
        <v>63</v>
      </c>
      <c r="BC63" s="4" t="s">
        <v>1684</v>
      </c>
      <c r="BD63" s="4" t="s">
        <v>1684</v>
      </c>
      <c r="BE63" s="4" t="s">
        <v>1685</v>
      </c>
      <c r="BF63" s="4" t="s">
        <v>1686</v>
      </c>
      <c r="BG63" s="4" t="s">
        <v>63</v>
      </c>
      <c r="BH63" s="6">
        <v>84957.84</v>
      </c>
      <c r="BI63" s="6">
        <v>14992.56</v>
      </c>
      <c r="BJ63" s="6">
        <v>235461.11</v>
      </c>
      <c r="BK63" s="6">
        <v>41551.980000000003</v>
      </c>
      <c r="BL63" s="6">
        <v>1522.33</v>
      </c>
      <c r="BM63" s="6">
        <v>268.66000000000003</v>
      </c>
      <c r="BN63" s="4" t="s">
        <v>78</v>
      </c>
      <c r="BO63" s="4" t="s">
        <v>78</v>
      </c>
      <c r="BP63" s="4" t="s">
        <v>78</v>
      </c>
      <c r="BQ63" s="4" t="s">
        <v>78</v>
      </c>
      <c r="BR63" s="11">
        <f t="shared" ref="BR63:BR64" si="3">+BH63+BI63+BJ63+BK63+BL63+BM63</f>
        <v>378754.48</v>
      </c>
    </row>
    <row r="64" spans="1:70" x14ac:dyDescent="0.25">
      <c r="A64" s="3" t="s">
        <v>42</v>
      </c>
      <c r="B64" s="3" t="s">
        <v>43</v>
      </c>
      <c r="C64" s="3" t="s">
        <v>1687</v>
      </c>
      <c r="D64" s="3" t="s">
        <v>1688</v>
      </c>
      <c r="E64" s="3" t="s">
        <v>1689</v>
      </c>
      <c r="F64" s="3" t="s">
        <v>1690</v>
      </c>
      <c r="G64" s="3" t="s">
        <v>478</v>
      </c>
      <c r="H64" s="3" t="s">
        <v>479</v>
      </c>
      <c r="I64" s="3" t="s">
        <v>614</v>
      </c>
      <c r="J64" s="3" t="s">
        <v>1691</v>
      </c>
      <c r="K64" s="3" t="s">
        <v>1691</v>
      </c>
      <c r="L64" s="3" t="s">
        <v>1692</v>
      </c>
      <c r="M64" s="3" t="s">
        <v>52</v>
      </c>
      <c r="N64" s="5" t="s">
        <v>299</v>
      </c>
      <c r="O64" s="3" t="s">
        <v>1668</v>
      </c>
      <c r="P64" s="3" t="s">
        <v>1693</v>
      </c>
      <c r="Q64" s="3" t="s">
        <v>1693</v>
      </c>
      <c r="R64" s="3" t="s">
        <v>87</v>
      </c>
      <c r="S64" s="3" t="s">
        <v>300</v>
      </c>
      <c r="T64" s="3" t="s">
        <v>87</v>
      </c>
      <c r="U64" s="3" t="s">
        <v>300</v>
      </c>
      <c r="V64" s="3"/>
      <c r="W64" s="3" t="s">
        <v>89</v>
      </c>
      <c r="X64" s="3" t="s">
        <v>59</v>
      </c>
      <c r="Y64" s="4" t="s">
        <v>1694</v>
      </c>
      <c r="Z64" s="4">
        <v>2498822.4</v>
      </c>
      <c r="AA64" s="4" t="s">
        <v>1695</v>
      </c>
      <c r="AB64" s="4" t="s">
        <v>1696</v>
      </c>
      <c r="AC64" s="4" t="s">
        <v>63</v>
      </c>
      <c r="AD64" s="4" t="s">
        <v>1697</v>
      </c>
      <c r="AE64" s="11">
        <v>499764.47999999998</v>
      </c>
      <c r="AF64" s="4" t="s">
        <v>1698</v>
      </c>
      <c r="AG64" s="4" t="s">
        <v>1699</v>
      </c>
      <c r="AH64" s="4" t="s">
        <v>63</v>
      </c>
      <c r="AI64" s="4" t="s">
        <v>1700</v>
      </c>
      <c r="AJ64" s="4" t="s">
        <v>1700</v>
      </c>
      <c r="AK64" s="4" t="s">
        <v>1701</v>
      </c>
      <c r="AL64" s="4" t="s">
        <v>1702</v>
      </c>
      <c r="AM64" s="4" t="s">
        <v>63</v>
      </c>
      <c r="AN64" s="4" t="s">
        <v>1703</v>
      </c>
      <c r="AO64" s="11">
        <v>452008.68</v>
      </c>
      <c r="AP64" s="4" t="s">
        <v>1704</v>
      </c>
      <c r="AQ64" s="4" t="s">
        <v>1705</v>
      </c>
      <c r="AR64" s="4" t="s">
        <v>63</v>
      </c>
      <c r="AS64" s="4" t="s">
        <v>1706</v>
      </c>
      <c r="AT64" s="4" t="s">
        <v>1706</v>
      </c>
      <c r="AU64" s="4" t="s">
        <v>1707</v>
      </c>
      <c r="AV64" s="4" t="s">
        <v>1708</v>
      </c>
      <c r="AW64" s="4" t="s">
        <v>63</v>
      </c>
      <c r="AX64" s="4" t="s">
        <v>63</v>
      </c>
      <c r="AY64" s="4" t="s">
        <v>63</v>
      </c>
      <c r="AZ64" s="4" t="s">
        <v>63</v>
      </c>
      <c r="BA64" s="4" t="s">
        <v>63</v>
      </c>
      <c r="BB64" s="4" t="s">
        <v>63</v>
      </c>
      <c r="BC64" s="4" t="s">
        <v>1703</v>
      </c>
      <c r="BD64" s="4" t="s">
        <v>1703</v>
      </c>
      <c r="BE64" s="4" t="s">
        <v>1704</v>
      </c>
      <c r="BF64" s="4" t="s">
        <v>1705</v>
      </c>
      <c r="BG64" s="4" t="s">
        <v>63</v>
      </c>
      <c r="BH64" s="6">
        <v>84915</v>
      </c>
      <c r="BI64" s="6">
        <v>14985</v>
      </c>
      <c r="BJ64" s="6">
        <v>254924.79999999999</v>
      </c>
      <c r="BK64" s="6">
        <v>44986.78</v>
      </c>
      <c r="BL64" s="6">
        <v>44355.16</v>
      </c>
      <c r="BM64" s="6">
        <v>7827.39</v>
      </c>
      <c r="BN64" s="4" t="s">
        <v>78</v>
      </c>
      <c r="BO64" s="4" t="s">
        <v>78</v>
      </c>
      <c r="BP64" s="4" t="s">
        <v>78</v>
      </c>
      <c r="BQ64" s="4" t="s">
        <v>78</v>
      </c>
      <c r="BR64" s="11">
        <f t="shared" si="3"/>
        <v>451994.13</v>
      </c>
    </row>
    <row r="65" spans="1:70" hidden="1" x14ac:dyDescent="0.25">
      <c r="A65" s="3" t="s">
        <v>42</v>
      </c>
      <c r="B65" s="3" t="s">
        <v>43</v>
      </c>
      <c r="C65" s="3" t="s">
        <v>1711</v>
      </c>
      <c r="D65" s="3" t="s">
        <v>1712</v>
      </c>
      <c r="E65" s="3" t="s">
        <v>1713</v>
      </c>
      <c r="F65" s="3" t="s">
        <v>1714</v>
      </c>
      <c r="G65" s="3" t="s">
        <v>478</v>
      </c>
      <c r="H65" s="3" t="s">
        <v>479</v>
      </c>
      <c r="I65" s="3" t="s">
        <v>614</v>
      </c>
      <c r="J65" s="3" t="s">
        <v>1715</v>
      </c>
      <c r="K65" s="3" t="s">
        <v>1715</v>
      </c>
      <c r="L65" s="3" t="s">
        <v>1716</v>
      </c>
      <c r="M65" s="3" t="s">
        <v>52</v>
      </c>
      <c r="N65" s="5" t="s">
        <v>332</v>
      </c>
      <c r="O65" s="3" t="s">
        <v>692</v>
      </c>
      <c r="P65" s="3" t="s">
        <v>1717</v>
      </c>
      <c r="Q65" s="3" t="s">
        <v>1717</v>
      </c>
      <c r="R65" s="3" t="s">
        <v>1718</v>
      </c>
      <c r="S65" s="3" t="s">
        <v>1719</v>
      </c>
      <c r="T65" s="3" t="s">
        <v>1718</v>
      </c>
      <c r="U65" s="3" t="s">
        <v>1719</v>
      </c>
      <c r="V65" s="3"/>
      <c r="W65" s="3" t="s">
        <v>272</v>
      </c>
      <c r="X65" s="3" t="s">
        <v>619</v>
      </c>
      <c r="Y65" s="4" t="s">
        <v>1720</v>
      </c>
      <c r="Z65" s="4" t="s">
        <v>1720</v>
      </c>
      <c r="AA65" s="4" t="s">
        <v>1721</v>
      </c>
      <c r="AB65" s="4" t="s">
        <v>1722</v>
      </c>
      <c r="AC65" s="4" t="s">
        <v>63</v>
      </c>
      <c r="AD65" s="4" t="s">
        <v>1723</v>
      </c>
      <c r="AE65" s="4" t="s">
        <v>1723</v>
      </c>
      <c r="AF65" s="4" t="s">
        <v>1724</v>
      </c>
      <c r="AG65" s="4" t="s">
        <v>1725</v>
      </c>
      <c r="AH65" s="4" t="s">
        <v>63</v>
      </c>
      <c r="AI65" s="4" t="s">
        <v>1726</v>
      </c>
      <c r="AJ65" s="4" t="s">
        <v>1726</v>
      </c>
      <c r="AK65" s="4" t="s">
        <v>1727</v>
      </c>
      <c r="AL65" s="4" t="s">
        <v>1728</v>
      </c>
      <c r="AM65" s="4" t="s">
        <v>63</v>
      </c>
      <c r="AN65" s="4" t="s">
        <v>1729</v>
      </c>
      <c r="AO65" s="4" t="s">
        <v>1729</v>
      </c>
      <c r="AP65" s="4" t="s">
        <v>1730</v>
      </c>
      <c r="AQ65" s="4" t="s">
        <v>1731</v>
      </c>
      <c r="AR65" s="4" t="s">
        <v>63</v>
      </c>
      <c r="AS65" s="4" t="s">
        <v>1732</v>
      </c>
      <c r="AT65" s="4" t="s">
        <v>1732</v>
      </c>
      <c r="AU65" s="4" t="s">
        <v>1733</v>
      </c>
      <c r="AV65" s="4" t="s">
        <v>1734</v>
      </c>
      <c r="AW65" s="4" t="s">
        <v>63</v>
      </c>
      <c r="AX65" s="4" t="s">
        <v>63</v>
      </c>
      <c r="AY65" s="4" t="s">
        <v>63</v>
      </c>
      <c r="AZ65" s="4" t="s">
        <v>63</v>
      </c>
      <c r="BA65" s="4" t="s">
        <v>63</v>
      </c>
      <c r="BB65" s="4" t="s">
        <v>63</v>
      </c>
      <c r="BC65" s="4" t="s">
        <v>1735</v>
      </c>
      <c r="BD65" s="4" t="s">
        <v>1735</v>
      </c>
      <c r="BE65" s="4" t="s">
        <v>1736</v>
      </c>
      <c r="BF65" s="4" t="s">
        <v>1737</v>
      </c>
      <c r="BG65" s="4" t="s">
        <v>63</v>
      </c>
      <c r="BH65" s="4" t="s">
        <v>1738</v>
      </c>
      <c r="BI65" s="4" t="s">
        <v>1739</v>
      </c>
      <c r="BJ65" s="4" t="s">
        <v>1740</v>
      </c>
      <c r="BK65" s="4" t="s">
        <v>1741</v>
      </c>
      <c r="BL65" s="4" t="s">
        <v>78</v>
      </c>
      <c r="BM65" s="4" t="s">
        <v>78</v>
      </c>
      <c r="BN65" s="4" t="s">
        <v>78</v>
      </c>
      <c r="BO65" s="4" t="s">
        <v>78</v>
      </c>
      <c r="BP65" s="4" t="s">
        <v>78</v>
      </c>
      <c r="BQ65" s="4" t="s">
        <v>78</v>
      </c>
    </row>
    <row r="66" spans="1:70" hidden="1" x14ac:dyDescent="0.25">
      <c r="A66" s="3" t="s">
        <v>42</v>
      </c>
      <c r="B66" s="3" t="s">
        <v>43</v>
      </c>
      <c r="C66" s="3" t="s">
        <v>1742</v>
      </c>
      <c r="D66" s="3" t="s">
        <v>1743</v>
      </c>
      <c r="E66" s="3" t="s">
        <v>1744</v>
      </c>
      <c r="F66" s="3" t="s">
        <v>1745</v>
      </c>
      <c r="G66" s="3" t="s">
        <v>48</v>
      </c>
      <c r="H66" s="3" t="s">
        <v>49</v>
      </c>
      <c r="I66" s="3" t="s">
        <v>614</v>
      </c>
      <c r="J66" s="3" t="s">
        <v>1746</v>
      </c>
      <c r="K66" s="3" t="s">
        <v>1747</v>
      </c>
      <c r="L66" s="3" t="s">
        <v>1748</v>
      </c>
      <c r="M66" s="3" t="s">
        <v>52</v>
      </c>
      <c r="N66" s="5" t="s">
        <v>299</v>
      </c>
      <c r="O66" s="3" t="s">
        <v>692</v>
      </c>
      <c r="P66" s="3" t="s">
        <v>85</v>
      </c>
      <c r="Q66" s="3" t="s">
        <v>85</v>
      </c>
      <c r="R66" s="3" t="s">
        <v>87</v>
      </c>
      <c r="S66" s="3" t="s">
        <v>300</v>
      </c>
      <c r="T66" s="3" t="s">
        <v>87</v>
      </c>
      <c r="U66" s="3" t="s">
        <v>300</v>
      </c>
      <c r="V66" s="3"/>
      <c r="W66" s="3" t="s">
        <v>89</v>
      </c>
      <c r="X66" s="3" t="s">
        <v>1749</v>
      </c>
      <c r="Y66" s="4" t="s">
        <v>1750</v>
      </c>
      <c r="Z66" s="4" t="s">
        <v>1750</v>
      </c>
      <c r="AA66" s="4" t="s">
        <v>1751</v>
      </c>
      <c r="AB66" s="4" t="s">
        <v>1752</v>
      </c>
      <c r="AC66" s="4" t="s">
        <v>63</v>
      </c>
      <c r="AD66" s="4" t="s">
        <v>1753</v>
      </c>
      <c r="AE66" s="4" t="s">
        <v>1753</v>
      </c>
      <c r="AF66" s="4" t="s">
        <v>1754</v>
      </c>
      <c r="AG66" s="4" t="s">
        <v>1755</v>
      </c>
      <c r="AH66" s="4" t="s">
        <v>63</v>
      </c>
      <c r="AI66" s="4" t="s">
        <v>1756</v>
      </c>
      <c r="AJ66" s="4" t="s">
        <v>1756</v>
      </c>
      <c r="AK66" s="4" t="s">
        <v>1757</v>
      </c>
      <c r="AL66" s="4" t="s">
        <v>1758</v>
      </c>
      <c r="AM66" s="4" t="s">
        <v>63</v>
      </c>
      <c r="AN66" s="4" t="s">
        <v>1759</v>
      </c>
      <c r="AO66" s="4" t="s">
        <v>1759</v>
      </c>
      <c r="AP66" s="4" t="s">
        <v>1760</v>
      </c>
      <c r="AQ66" s="4" t="s">
        <v>1761</v>
      </c>
      <c r="AR66" s="4" t="s">
        <v>63</v>
      </c>
      <c r="AS66" s="4" t="s">
        <v>1762</v>
      </c>
      <c r="AT66" s="4" t="s">
        <v>1762</v>
      </c>
      <c r="AU66" s="4" t="s">
        <v>1763</v>
      </c>
      <c r="AV66" s="4" t="s">
        <v>1764</v>
      </c>
      <c r="AW66" s="4" t="s">
        <v>63</v>
      </c>
      <c r="AX66" s="4" t="s">
        <v>63</v>
      </c>
      <c r="AY66" s="4" t="s">
        <v>63</v>
      </c>
      <c r="AZ66" s="4" t="s">
        <v>63</v>
      </c>
      <c r="BA66" s="4" t="s">
        <v>63</v>
      </c>
      <c r="BB66" s="4" t="s">
        <v>63</v>
      </c>
      <c r="BC66" s="4" t="s">
        <v>1759</v>
      </c>
      <c r="BD66" s="4" t="s">
        <v>1759</v>
      </c>
      <c r="BE66" s="4" t="s">
        <v>1760</v>
      </c>
      <c r="BF66" s="4" t="s">
        <v>1761</v>
      </c>
      <c r="BG66" s="4" t="s">
        <v>63</v>
      </c>
      <c r="BH66" s="4" t="s">
        <v>1765</v>
      </c>
      <c r="BI66" s="4" t="s">
        <v>1766</v>
      </c>
      <c r="BJ66" s="4" t="s">
        <v>1767</v>
      </c>
      <c r="BK66" s="4" t="s">
        <v>1768</v>
      </c>
      <c r="BL66" s="4" t="s">
        <v>1769</v>
      </c>
      <c r="BM66" s="4" t="s">
        <v>1770</v>
      </c>
      <c r="BN66" s="4" t="s">
        <v>78</v>
      </c>
      <c r="BO66" s="4" t="s">
        <v>78</v>
      </c>
      <c r="BP66" s="4" t="s">
        <v>78</v>
      </c>
      <c r="BQ66" s="4" t="s">
        <v>78</v>
      </c>
    </row>
    <row r="67" spans="1:70" hidden="1" x14ac:dyDescent="0.25">
      <c r="A67" s="3" t="s">
        <v>42</v>
      </c>
      <c r="B67" s="3" t="s">
        <v>43</v>
      </c>
      <c r="C67" s="3" t="s">
        <v>1771</v>
      </c>
      <c r="D67" s="3" t="s">
        <v>1772</v>
      </c>
      <c r="E67" s="3" t="s">
        <v>1773</v>
      </c>
      <c r="F67" s="3" t="s">
        <v>1774</v>
      </c>
      <c r="G67" s="3" t="s">
        <v>478</v>
      </c>
      <c r="H67" s="3" t="s">
        <v>479</v>
      </c>
      <c r="I67" s="3" t="s">
        <v>692</v>
      </c>
      <c r="J67" s="3" t="s">
        <v>1775</v>
      </c>
      <c r="K67" s="3" t="s">
        <v>1775</v>
      </c>
      <c r="L67" s="3" t="s">
        <v>1776</v>
      </c>
      <c r="M67" s="3" t="s">
        <v>52</v>
      </c>
      <c r="N67" s="5" t="s">
        <v>140</v>
      </c>
      <c r="O67" s="3" t="s">
        <v>692</v>
      </c>
      <c r="P67" s="3" t="s">
        <v>1131</v>
      </c>
      <c r="Q67" s="3" t="s">
        <v>1131</v>
      </c>
      <c r="R67" s="3" t="s">
        <v>1131</v>
      </c>
      <c r="S67" s="3" t="s">
        <v>1777</v>
      </c>
      <c r="T67" s="3" t="s">
        <v>1131</v>
      </c>
      <c r="U67" s="3" t="s">
        <v>1777</v>
      </c>
      <c r="V67" s="3"/>
      <c r="W67" s="3" t="s">
        <v>89</v>
      </c>
      <c r="X67" s="3" t="s">
        <v>1778</v>
      </c>
      <c r="Y67" s="4" t="s">
        <v>1779</v>
      </c>
      <c r="Z67" s="4" t="s">
        <v>1779</v>
      </c>
      <c r="AA67" s="4" t="s">
        <v>1780</v>
      </c>
      <c r="AB67" s="4" t="s">
        <v>1781</v>
      </c>
      <c r="AC67" s="4" t="s">
        <v>63</v>
      </c>
      <c r="AD67" s="4" t="s">
        <v>1782</v>
      </c>
      <c r="AE67" s="4" t="s">
        <v>1782</v>
      </c>
      <c r="AF67" s="4" t="s">
        <v>1783</v>
      </c>
      <c r="AG67" s="4" t="s">
        <v>1784</v>
      </c>
      <c r="AH67" s="4" t="s">
        <v>63</v>
      </c>
      <c r="AI67" s="4" t="s">
        <v>1785</v>
      </c>
      <c r="AJ67" s="4" t="s">
        <v>1785</v>
      </c>
      <c r="AK67" s="4" t="s">
        <v>1786</v>
      </c>
      <c r="AL67" s="4" t="s">
        <v>1787</v>
      </c>
      <c r="AM67" s="4" t="s">
        <v>63</v>
      </c>
      <c r="AN67" s="4" t="s">
        <v>1788</v>
      </c>
      <c r="AO67" s="4" t="s">
        <v>1788</v>
      </c>
      <c r="AP67" s="4" t="s">
        <v>1789</v>
      </c>
      <c r="AQ67" s="4" t="s">
        <v>1790</v>
      </c>
      <c r="AR67" s="4" t="s">
        <v>63</v>
      </c>
      <c r="AS67" s="4" t="s">
        <v>63</v>
      </c>
      <c r="AT67" s="4" t="s">
        <v>63</v>
      </c>
      <c r="AU67" s="4" t="s">
        <v>63</v>
      </c>
      <c r="AV67" s="4" t="s">
        <v>63</v>
      </c>
      <c r="AW67" s="4" t="s">
        <v>63</v>
      </c>
      <c r="AX67" s="4" t="s">
        <v>63</v>
      </c>
      <c r="AY67" s="4" t="s">
        <v>63</v>
      </c>
      <c r="AZ67" s="4" t="s">
        <v>63</v>
      </c>
      <c r="BA67" s="4" t="s">
        <v>63</v>
      </c>
      <c r="BB67" s="4" t="s">
        <v>63</v>
      </c>
      <c r="BC67" s="4" t="s">
        <v>1788</v>
      </c>
      <c r="BD67" s="4" t="s">
        <v>1788</v>
      </c>
      <c r="BE67" s="4" t="s">
        <v>1789</v>
      </c>
      <c r="BF67" s="4" t="s">
        <v>1790</v>
      </c>
      <c r="BG67" s="4" t="s">
        <v>63</v>
      </c>
      <c r="BH67" s="4" t="s">
        <v>1791</v>
      </c>
      <c r="BI67" s="4" t="s">
        <v>1792</v>
      </c>
      <c r="BJ67" s="4" t="s">
        <v>1793</v>
      </c>
      <c r="BK67" s="4" t="s">
        <v>1794</v>
      </c>
      <c r="BL67" s="4" t="s">
        <v>1795</v>
      </c>
      <c r="BM67" s="4" t="s">
        <v>1796</v>
      </c>
      <c r="BN67" s="4" t="s">
        <v>78</v>
      </c>
      <c r="BO67" s="4" t="s">
        <v>78</v>
      </c>
      <c r="BP67" s="4" t="s">
        <v>78</v>
      </c>
      <c r="BQ67" s="4" t="s">
        <v>78</v>
      </c>
    </row>
    <row r="68" spans="1:70" hidden="1" x14ac:dyDescent="0.25">
      <c r="A68" s="3" t="s">
        <v>42</v>
      </c>
      <c r="B68" s="3" t="s">
        <v>43</v>
      </c>
      <c r="C68" s="3" t="s">
        <v>1797</v>
      </c>
      <c r="D68" s="3" t="s">
        <v>1798</v>
      </c>
      <c r="E68" s="3" t="s">
        <v>1799</v>
      </c>
      <c r="F68" s="3" t="s">
        <v>1800</v>
      </c>
      <c r="G68" s="3" t="s">
        <v>478</v>
      </c>
      <c r="H68" s="3" t="s">
        <v>479</v>
      </c>
      <c r="I68" s="3" t="s">
        <v>692</v>
      </c>
      <c r="J68" s="3" t="s">
        <v>1801</v>
      </c>
      <c r="K68" s="3" t="s">
        <v>1801</v>
      </c>
      <c r="L68" s="3" t="s">
        <v>1802</v>
      </c>
      <c r="M68" s="3" t="s">
        <v>52</v>
      </c>
      <c r="N68" s="5" t="s">
        <v>299</v>
      </c>
      <c r="O68" s="3" t="s">
        <v>692</v>
      </c>
      <c r="P68" s="3" t="s">
        <v>1131</v>
      </c>
      <c r="Q68" s="3" t="s">
        <v>1131</v>
      </c>
      <c r="R68" s="3" t="s">
        <v>87</v>
      </c>
      <c r="S68" s="3" t="s">
        <v>300</v>
      </c>
      <c r="T68" s="3" t="s">
        <v>87</v>
      </c>
      <c r="U68" s="3" t="s">
        <v>300</v>
      </c>
      <c r="V68" s="3"/>
      <c r="W68" s="3" t="s">
        <v>89</v>
      </c>
      <c r="X68" s="3" t="s">
        <v>1803</v>
      </c>
      <c r="Y68" s="4" t="s">
        <v>1804</v>
      </c>
      <c r="Z68" s="4" t="s">
        <v>1804</v>
      </c>
      <c r="AA68" s="4" t="s">
        <v>1805</v>
      </c>
      <c r="AB68" s="4" t="s">
        <v>1806</v>
      </c>
      <c r="AC68" s="4" t="s">
        <v>63</v>
      </c>
      <c r="AD68" s="4" t="s">
        <v>1807</v>
      </c>
      <c r="AE68" s="4" t="s">
        <v>1807</v>
      </c>
      <c r="AF68" s="4" t="s">
        <v>1808</v>
      </c>
      <c r="AG68" s="4" t="s">
        <v>1809</v>
      </c>
      <c r="AH68" s="4" t="s">
        <v>63</v>
      </c>
      <c r="AI68" s="4" t="s">
        <v>1810</v>
      </c>
      <c r="AJ68" s="4" t="s">
        <v>1810</v>
      </c>
      <c r="AK68" s="4" t="s">
        <v>1811</v>
      </c>
      <c r="AL68" s="4" t="s">
        <v>1812</v>
      </c>
      <c r="AM68" s="4" t="s">
        <v>63</v>
      </c>
      <c r="AN68" s="4" t="s">
        <v>1813</v>
      </c>
      <c r="AO68" s="4" t="s">
        <v>1813</v>
      </c>
      <c r="AP68" s="4" t="s">
        <v>1814</v>
      </c>
      <c r="AQ68" s="4" t="s">
        <v>1815</v>
      </c>
      <c r="AR68" s="4" t="s">
        <v>63</v>
      </c>
      <c r="AS68" s="4" t="s">
        <v>1816</v>
      </c>
      <c r="AT68" s="4" t="s">
        <v>1816</v>
      </c>
      <c r="AU68" s="4" t="s">
        <v>1817</v>
      </c>
      <c r="AV68" s="4" t="s">
        <v>1818</v>
      </c>
      <c r="AW68" s="4" t="s">
        <v>63</v>
      </c>
      <c r="AX68" s="4" t="s">
        <v>63</v>
      </c>
      <c r="AY68" s="4" t="s">
        <v>63</v>
      </c>
      <c r="AZ68" s="4" t="s">
        <v>63</v>
      </c>
      <c r="BA68" s="4" t="s">
        <v>63</v>
      </c>
      <c r="BB68" s="4" t="s">
        <v>63</v>
      </c>
      <c r="BC68" s="4" t="s">
        <v>1813</v>
      </c>
      <c r="BD68" s="4" t="s">
        <v>1813</v>
      </c>
      <c r="BE68" s="4" t="s">
        <v>1814</v>
      </c>
      <c r="BF68" s="4" t="s">
        <v>1815</v>
      </c>
      <c r="BG68" s="4" t="s">
        <v>63</v>
      </c>
      <c r="BH68" s="4" t="s">
        <v>1819</v>
      </c>
      <c r="BI68" s="4" t="s">
        <v>1820</v>
      </c>
      <c r="BJ68" s="4" t="s">
        <v>1821</v>
      </c>
      <c r="BK68" s="4" t="s">
        <v>1822</v>
      </c>
      <c r="BL68" s="4" t="s">
        <v>1823</v>
      </c>
      <c r="BM68" s="4" t="s">
        <v>1824</v>
      </c>
      <c r="BN68" s="4" t="s">
        <v>78</v>
      </c>
      <c r="BO68" s="4" t="s">
        <v>78</v>
      </c>
      <c r="BP68" s="4" t="s">
        <v>78</v>
      </c>
      <c r="BQ68" s="4" t="s">
        <v>78</v>
      </c>
    </row>
    <row r="69" spans="1:70" hidden="1" x14ac:dyDescent="0.25">
      <c r="A69" s="3" t="s">
        <v>42</v>
      </c>
      <c r="B69" s="3" t="s">
        <v>43</v>
      </c>
      <c r="C69" s="3" t="s">
        <v>1825</v>
      </c>
      <c r="D69" s="3" t="s">
        <v>1826</v>
      </c>
      <c r="E69" s="3" t="s">
        <v>1827</v>
      </c>
      <c r="F69" s="3" t="s">
        <v>1828</v>
      </c>
      <c r="G69" s="3" t="s">
        <v>478</v>
      </c>
      <c r="H69" s="3" t="s">
        <v>479</v>
      </c>
      <c r="I69" s="3" t="s">
        <v>692</v>
      </c>
      <c r="J69" s="3" t="s">
        <v>1829</v>
      </c>
      <c r="K69" s="3" t="s">
        <v>1829</v>
      </c>
      <c r="L69" s="3" t="s">
        <v>1830</v>
      </c>
      <c r="M69" s="3" t="s">
        <v>52</v>
      </c>
      <c r="N69" s="5" t="s">
        <v>299</v>
      </c>
      <c r="O69" s="3" t="s">
        <v>692</v>
      </c>
      <c r="P69" s="3" t="s">
        <v>204</v>
      </c>
      <c r="Q69" s="3" t="s">
        <v>1831</v>
      </c>
      <c r="R69" s="3" t="s">
        <v>239</v>
      </c>
      <c r="S69" s="3" t="s">
        <v>1435</v>
      </c>
      <c r="T69" s="3" t="s">
        <v>239</v>
      </c>
      <c r="U69" s="3" t="s">
        <v>142</v>
      </c>
      <c r="V69" s="3"/>
      <c r="W69" s="3" t="s">
        <v>89</v>
      </c>
      <c r="X69" s="3" t="s">
        <v>242</v>
      </c>
      <c r="Y69" s="4" t="s">
        <v>78</v>
      </c>
      <c r="Z69" s="4" t="s">
        <v>78</v>
      </c>
      <c r="AA69" s="4" t="s">
        <v>78</v>
      </c>
      <c r="AB69" s="4" t="s">
        <v>78</v>
      </c>
      <c r="AC69" s="4" t="s">
        <v>78</v>
      </c>
      <c r="AD69" s="4" t="s">
        <v>78</v>
      </c>
      <c r="AE69" s="4" t="s">
        <v>78</v>
      </c>
      <c r="AF69" s="4" t="s">
        <v>78</v>
      </c>
      <c r="AG69" s="4" t="s">
        <v>78</v>
      </c>
      <c r="AH69" s="4" t="s">
        <v>78</v>
      </c>
      <c r="AI69" s="4" t="s">
        <v>78</v>
      </c>
      <c r="AJ69" s="4" t="s">
        <v>78</v>
      </c>
      <c r="AK69" s="4" t="s">
        <v>78</v>
      </c>
      <c r="AL69" s="4" t="s">
        <v>78</v>
      </c>
      <c r="AM69" s="4" t="s">
        <v>78</v>
      </c>
      <c r="AN69" s="4" t="s">
        <v>63</v>
      </c>
      <c r="AO69" s="4" t="s">
        <v>63</v>
      </c>
      <c r="AP69" s="4" t="s">
        <v>63</v>
      </c>
      <c r="AQ69" s="4" t="s">
        <v>63</v>
      </c>
      <c r="AR69" s="4" t="s">
        <v>78</v>
      </c>
      <c r="AS69" s="4" t="s">
        <v>78</v>
      </c>
      <c r="AT69" s="4" t="s">
        <v>78</v>
      </c>
      <c r="AU69" s="4" t="s">
        <v>78</v>
      </c>
      <c r="AV69" s="4" t="s">
        <v>78</v>
      </c>
      <c r="AW69" s="4" t="s">
        <v>78</v>
      </c>
      <c r="AX69" s="4" t="s">
        <v>78</v>
      </c>
      <c r="AY69" s="4" t="s">
        <v>78</v>
      </c>
      <c r="AZ69" s="4" t="s">
        <v>78</v>
      </c>
      <c r="BA69" s="4" t="s">
        <v>78</v>
      </c>
      <c r="BB69" s="4" t="s">
        <v>78</v>
      </c>
      <c r="BC69" s="4" t="s">
        <v>63</v>
      </c>
      <c r="BD69" s="4" t="s">
        <v>63</v>
      </c>
      <c r="BE69" s="4" t="s">
        <v>63</v>
      </c>
      <c r="BF69" s="4" t="s">
        <v>63</v>
      </c>
      <c r="BG69" s="4" t="s">
        <v>78</v>
      </c>
      <c r="BH69" s="4" t="s">
        <v>1832</v>
      </c>
      <c r="BI69" s="4" t="s">
        <v>1833</v>
      </c>
      <c r="BJ69" s="4" t="s">
        <v>1834</v>
      </c>
      <c r="BK69" s="4" t="s">
        <v>1835</v>
      </c>
      <c r="BL69" s="4" t="s">
        <v>1836</v>
      </c>
      <c r="BM69" s="4" t="s">
        <v>1837</v>
      </c>
      <c r="BN69" s="4" t="s">
        <v>78</v>
      </c>
      <c r="BO69" s="4" t="s">
        <v>78</v>
      </c>
      <c r="BP69" s="4" t="s">
        <v>78</v>
      </c>
      <c r="BQ69" s="4" t="s">
        <v>78</v>
      </c>
    </row>
    <row r="70" spans="1:70" hidden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5"/>
      <c r="O70" s="3"/>
      <c r="P70" s="3"/>
      <c r="Q70" s="3"/>
      <c r="R70" s="3"/>
      <c r="S70" s="3"/>
      <c r="T70" s="3"/>
      <c r="U70" s="3"/>
      <c r="V70" s="3"/>
      <c r="W70" s="3"/>
      <c r="X70" s="3" t="s">
        <v>1838</v>
      </c>
      <c r="Y70" s="4" t="s">
        <v>1839</v>
      </c>
      <c r="Z70" s="4" t="s">
        <v>1839</v>
      </c>
      <c r="AA70" s="4" t="s">
        <v>1840</v>
      </c>
      <c r="AB70" s="4" t="s">
        <v>1841</v>
      </c>
      <c r="AC70" s="4" t="s">
        <v>63</v>
      </c>
      <c r="AD70" s="4" t="s">
        <v>1842</v>
      </c>
      <c r="AE70" s="4" t="s">
        <v>1842</v>
      </c>
      <c r="AF70" s="4" t="s">
        <v>1843</v>
      </c>
      <c r="AG70" s="4" t="s">
        <v>1844</v>
      </c>
      <c r="AH70" s="4" t="s">
        <v>63</v>
      </c>
      <c r="AI70" s="4" t="s">
        <v>1845</v>
      </c>
      <c r="AJ70" s="4" t="s">
        <v>1845</v>
      </c>
      <c r="AK70" s="4" t="s">
        <v>1846</v>
      </c>
      <c r="AL70" s="4" t="s">
        <v>1847</v>
      </c>
      <c r="AM70" s="4" t="s">
        <v>63</v>
      </c>
      <c r="AN70" s="4" t="s">
        <v>1848</v>
      </c>
      <c r="AO70" s="4" t="s">
        <v>1848</v>
      </c>
      <c r="AP70" s="4" t="s">
        <v>1849</v>
      </c>
      <c r="AQ70" s="4" t="s">
        <v>1850</v>
      </c>
      <c r="AR70" s="4" t="s">
        <v>63</v>
      </c>
      <c r="AS70" s="4" t="s">
        <v>1851</v>
      </c>
      <c r="AT70" s="4" t="s">
        <v>1851</v>
      </c>
      <c r="AU70" s="4" t="s">
        <v>1852</v>
      </c>
      <c r="AV70" s="4" t="s">
        <v>1853</v>
      </c>
      <c r="AW70" s="4" t="s">
        <v>63</v>
      </c>
      <c r="AX70" s="4" t="s">
        <v>1854</v>
      </c>
      <c r="AY70" s="4" t="s">
        <v>1854</v>
      </c>
      <c r="AZ70" s="4" t="s">
        <v>1855</v>
      </c>
      <c r="BA70" s="4" t="s">
        <v>1856</v>
      </c>
      <c r="BB70" s="4" t="s">
        <v>63</v>
      </c>
      <c r="BC70" s="4" t="s">
        <v>1848</v>
      </c>
      <c r="BD70" s="4" t="s">
        <v>1848</v>
      </c>
      <c r="BE70" s="4" t="s">
        <v>1849</v>
      </c>
      <c r="BF70" s="4" t="s">
        <v>1850</v>
      </c>
      <c r="BG70" s="4" t="s">
        <v>63</v>
      </c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1:70" x14ac:dyDescent="0.25">
      <c r="A71" s="3" t="s">
        <v>42</v>
      </c>
      <c r="B71" s="3" t="s">
        <v>43</v>
      </c>
      <c r="C71" s="3" t="s">
        <v>1857</v>
      </c>
      <c r="D71" s="3" t="s">
        <v>1858</v>
      </c>
      <c r="E71" s="3" t="s">
        <v>1859</v>
      </c>
      <c r="F71" s="3" t="s">
        <v>1860</v>
      </c>
      <c r="G71" s="3" t="s">
        <v>478</v>
      </c>
      <c r="H71" s="3" t="s">
        <v>479</v>
      </c>
      <c r="I71" s="3" t="s">
        <v>692</v>
      </c>
      <c r="J71" s="3" t="s">
        <v>1861</v>
      </c>
      <c r="K71" s="3" t="s">
        <v>1861</v>
      </c>
      <c r="L71" s="3" t="s">
        <v>1862</v>
      </c>
      <c r="M71" s="3" t="s">
        <v>52</v>
      </c>
      <c r="N71" s="5" t="s">
        <v>359</v>
      </c>
      <c r="O71" s="3" t="s">
        <v>692</v>
      </c>
      <c r="P71" s="3" t="s">
        <v>1863</v>
      </c>
      <c r="Q71" s="3" t="s">
        <v>1863</v>
      </c>
      <c r="R71" s="3" t="s">
        <v>396</v>
      </c>
      <c r="S71" s="3" t="s">
        <v>482</v>
      </c>
      <c r="T71" s="3" t="s">
        <v>396</v>
      </c>
      <c r="U71" s="3" t="s">
        <v>482</v>
      </c>
      <c r="V71" s="3"/>
      <c r="W71" s="3" t="s">
        <v>89</v>
      </c>
      <c r="X71" s="3" t="s">
        <v>1864</v>
      </c>
      <c r="Y71" s="4" t="s">
        <v>1865</v>
      </c>
      <c r="Z71" s="4">
        <v>1878096.1</v>
      </c>
      <c r="AA71" s="4" t="s">
        <v>1866</v>
      </c>
      <c r="AB71" s="4" t="s">
        <v>1867</v>
      </c>
      <c r="AC71" s="4" t="s">
        <v>63</v>
      </c>
      <c r="AD71" s="4" t="s">
        <v>1868</v>
      </c>
      <c r="AE71" s="11">
        <v>375619.22</v>
      </c>
      <c r="AF71" s="4" t="s">
        <v>1869</v>
      </c>
      <c r="AG71" s="4" t="s">
        <v>1870</v>
      </c>
      <c r="AH71" s="4" t="s">
        <v>63</v>
      </c>
      <c r="AI71" s="4" t="s">
        <v>1871</v>
      </c>
      <c r="AJ71" s="4" t="s">
        <v>1871</v>
      </c>
      <c r="AK71" s="4" t="s">
        <v>1872</v>
      </c>
      <c r="AL71" s="4" t="s">
        <v>1873</v>
      </c>
      <c r="AM71" s="4" t="s">
        <v>63</v>
      </c>
      <c r="AN71" s="4" t="s">
        <v>1874</v>
      </c>
      <c r="AO71" s="11">
        <v>366769.93</v>
      </c>
      <c r="AP71" s="4" t="s">
        <v>1875</v>
      </c>
      <c r="AQ71" s="4" t="s">
        <v>1876</v>
      </c>
      <c r="AR71" s="4" t="s">
        <v>63</v>
      </c>
      <c r="AS71" s="4" t="s">
        <v>1877</v>
      </c>
      <c r="AT71" s="4" t="s">
        <v>1877</v>
      </c>
      <c r="AU71" s="4" t="s">
        <v>1878</v>
      </c>
      <c r="AV71" s="4" t="s">
        <v>1879</v>
      </c>
      <c r="AW71" s="4" t="s">
        <v>63</v>
      </c>
      <c r="AX71" s="4" t="s">
        <v>63</v>
      </c>
      <c r="AY71" s="4" t="s">
        <v>63</v>
      </c>
      <c r="AZ71" s="4" t="s">
        <v>63</v>
      </c>
      <c r="BA71" s="4" t="s">
        <v>63</v>
      </c>
      <c r="BB71" s="4" t="s">
        <v>63</v>
      </c>
      <c r="BC71" s="4" t="s">
        <v>1874</v>
      </c>
      <c r="BD71" s="4" t="s">
        <v>1874</v>
      </c>
      <c r="BE71" s="4" t="s">
        <v>1875</v>
      </c>
      <c r="BF71" s="4" t="s">
        <v>1876</v>
      </c>
      <c r="BG71" s="4" t="s">
        <v>63</v>
      </c>
      <c r="BH71" s="6">
        <v>63855.26</v>
      </c>
      <c r="BI71" s="6">
        <v>11268.58</v>
      </c>
      <c r="BJ71" s="6">
        <v>191565.75</v>
      </c>
      <c r="BK71" s="6">
        <v>33805.79</v>
      </c>
      <c r="BL71" s="6">
        <v>56333.120000000003</v>
      </c>
      <c r="BM71" s="6">
        <v>9941.18</v>
      </c>
      <c r="BN71" s="4" t="s">
        <v>78</v>
      </c>
      <c r="BO71" s="4" t="s">
        <v>78</v>
      </c>
      <c r="BP71" s="4" t="s">
        <v>78</v>
      </c>
      <c r="BQ71" s="4" t="s">
        <v>78</v>
      </c>
      <c r="BR71" s="11">
        <f>+BH71+BI71+BJ71+BK71+BL71+BM71</f>
        <v>366769.67999999993</v>
      </c>
    </row>
    <row r="72" spans="1:70" hidden="1" x14ac:dyDescent="0.25">
      <c r="A72" s="3" t="s">
        <v>42</v>
      </c>
      <c r="B72" s="3" t="s">
        <v>43</v>
      </c>
      <c r="C72" s="3" t="s">
        <v>1880</v>
      </c>
      <c r="D72" s="3" t="s">
        <v>1881</v>
      </c>
      <c r="E72" s="3" t="s">
        <v>1882</v>
      </c>
      <c r="F72" s="3" t="s">
        <v>1883</v>
      </c>
      <c r="G72" s="3" t="s">
        <v>478</v>
      </c>
      <c r="H72" s="3" t="s">
        <v>479</v>
      </c>
      <c r="I72" s="3" t="s">
        <v>692</v>
      </c>
      <c r="J72" s="3" t="s">
        <v>1884</v>
      </c>
      <c r="K72" s="3" t="s">
        <v>1884</v>
      </c>
      <c r="L72" s="3" t="s">
        <v>1885</v>
      </c>
      <c r="M72" s="3" t="s">
        <v>52</v>
      </c>
      <c r="N72" s="5" t="s">
        <v>175</v>
      </c>
      <c r="O72" s="3" t="s">
        <v>692</v>
      </c>
      <c r="P72" s="3" t="s">
        <v>1886</v>
      </c>
      <c r="Q72" s="3" t="s">
        <v>1886</v>
      </c>
      <c r="R72" s="3" t="s">
        <v>239</v>
      </c>
      <c r="S72" s="3" t="s">
        <v>56</v>
      </c>
      <c r="T72" s="3" t="s">
        <v>239</v>
      </c>
      <c r="U72" s="3" t="s">
        <v>56</v>
      </c>
      <c r="V72" s="3"/>
      <c r="W72" s="3" t="s">
        <v>58</v>
      </c>
      <c r="X72" s="3" t="s">
        <v>1887</v>
      </c>
      <c r="Y72" s="4" t="s">
        <v>1888</v>
      </c>
      <c r="Z72" s="4" t="s">
        <v>1888</v>
      </c>
      <c r="AA72" s="4" t="s">
        <v>1889</v>
      </c>
      <c r="AB72" s="4" t="s">
        <v>1890</v>
      </c>
      <c r="AC72" s="4" t="s">
        <v>63</v>
      </c>
      <c r="AD72" s="4" t="s">
        <v>1891</v>
      </c>
      <c r="AE72" s="4" t="s">
        <v>1891</v>
      </c>
      <c r="AF72" s="4" t="s">
        <v>1892</v>
      </c>
      <c r="AG72" s="4" t="s">
        <v>1893</v>
      </c>
      <c r="AH72" s="4" t="s">
        <v>63</v>
      </c>
      <c r="AI72" s="4" t="s">
        <v>1894</v>
      </c>
      <c r="AJ72" s="4" t="s">
        <v>1894</v>
      </c>
      <c r="AK72" s="4" t="s">
        <v>1895</v>
      </c>
      <c r="AL72" s="4" t="s">
        <v>1896</v>
      </c>
      <c r="AM72" s="4" t="s">
        <v>63</v>
      </c>
      <c r="AN72" s="4" t="s">
        <v>1897</v>
      </c>
      <c r="AO72" s="4" t="s">
        <v>1897</v>
      </c>
      <c r="AP72" s="4" t="s">
        <v>1898</v>
      </c>
      <c r="AQ72" s="4" t="s">
        <v>1899</v>
      </c>
      <c r="AR72" s="4" t="s">
        <v>63</v>
      </c>
      <c r="AS72" s="4" t="s">
        <v>1900</v>
      </c>
      <c r="AT72" s="4" t="s">
        <v>1900</v>
      </c>
      <c r="AU72" s="4" t="s">
        <v>1901</v>
      </c>
      <c r="AV72" s="4" t="s">
        <v>1902</v>
      </c>
      <c r="AW72" s="4" t="s">
        <v>63</v>
      </c>
      <c r="AX72" s="4" t="s">
        <v>1903</v>
      </c>
      <c r="AY72" s="4" t="s">
        <v>1903</v>
      </c>
      <c r="AZ72" s="4" t="s">
        <v>1904</v>
      </c>
      <c r="BA72" s="4" t="s">
        <v>1905</v>
      </c>
      <c r="BB72" s="4" t="s">
        <v>63</v>
      </c>
      <c r="BC72" s="4" t="s">
        <v>1897</v>
      </c>
      <c r="BD72" s="4" t="s">
        <v>1897</v>
      </c>
      <c r="BE72" s="4" t="s">
        <v>1898</v>
      </c>
      <c r="BF72" s="4" t="s">
        <v>1899</v>
      </c>
      <c r="BG72" s="4" t="s">
        <v>63</v>
      </c>
      <c r="BH72" s="4" t="s">
        <v>1906</v>
      </c>
      <c r="BI72" s="4" t="s">
        <v>1907</v>
      </c>
      <c r="BJ72" s="4" t="s">
        <v>1908</v>
      </c>
      <c r="BK72" s="4" t="s">
        <v>1909</v>
      </c>
      <c r="BL72" s="4" t="s">
        <v>1910</v>
      </c>
      <c r="BM72" s="4" t="s">
        <v>1911</v>
      </c>
      <c r="BN72" s="4" t="s">
        <v>78</v>
      </c>
      <c r="BO72" s="4" t="s">
        <v>78</v>
      </c>
      <c r="BP72" s="4" t="s">
        <v>78</v>
      </c>
      <c r="BQ72" s="4" t="s">
        <v>78</v>
      </c>
    </row>
    <row r="73" spans="1:70" hidden="1" x14ac:dyDescent="0.25">
      <c r="A73" s="3" t="s">
        <v>42</v>
      </c>
      <c r="B73" s="3" t="s">
        <v>43</v>
      </c>
      <c r="C73" s="3" t="s">
        <v>1912</v>
      </c>
      <c r="D73" s="3" t="s">
        <v>1913</v>
      </c>
      <c r="E73" s="3" t="s">
        <v>1914</v>
      </c>
      <c r="F73" s="3" t="s">
        <v>1915</v>
      </c>
      <c r="G73" s="3" t="s">
        <v>48</v>
      </c>
      <c r="H73" s="3" t="s">
        <v>49</v>
      </c>
      <c r="I73" s="3" t="s">
        <v>692</v>
      </c>
      <c r="J73" s="3" t="s">
        <v>1916</v>
      </c>
      <c r="K73" s="3" t="s">
        <v>1916</v>
      </c>
      <c r="L73" s="3" t="s">
        <v>1917</v>
      </c>
      <c r="M73" s="3" t="s">
        <v>52</v>
      </c>
      <c r="N73" s="5" t="s">
        <v>175</v>
      </c>
      <c r="O73" s="3" t="s">
        <v>692</v>
      </c>
      <c r="P73" s="3" t="s">
        <v>141</v>
      </c>
      <c r="Q73" s="3" t="s">
        <v>141</v>
      </c>
      <c r="R73" s="3" t="s">
        <v>141</v>
      </c>
      <c r="S73" s="3" t="s">
        <v>56</v>
      </c>
      <c r="T73" s="3" t="s">
        <v>141</v>
      </c>
      <c r="U73" s="3" t="s">
        <v>56</v>
      </c>
      <c r="V73" s="3"/>
      <c r="W73" s="3" t="s">
        <v>272</v>
      </c>
      <c r="X73" s="3" t="s">
        <v>1918</v>
      </c>
      <c r="Y73" s="4" t="s">
        <v>1919</v>
      </c>
      <c r="Z73" s="4" t="s">
        <v>1919</v>
      </c>
      <c r="AA73" s="4" t="s">
        <v>1920</v>
      </c>
      <c r="AB73" s="4" t="s">
        <v>1921</v>
      </c>
      <c r="AC73" s="4" t="s">
        <v>63</v>
      </c>
      <c r="AD73" s="4" t="s">
        <v>1922</v>
      </c>
      <c r="AE73" s="4" t="s">
        <v>1922</v>
      </c>
      <c r="AF73" s="4" t="s">
        <v>1923</v>
      </c>
      <c r="AG73" s="4" t="s">
        <v>1924</v>
      </c>
      <c r="AH73" s="4" t="s">
        <v>63</v>
      </c>
      <c r="AI73" s="4" t="s">
        <v>1925</v>
      </c>
      <c r="AJ73" s="4" t="s">
        <v>1925</v>
      </c>
      <c r="AK73" s="4" t="s">
        <v>1926</v>
      </c>
      <c r="AL73" s="4" t="s">
        <v>1927</v>
      </c>
      <c r="AM73" s="4" t="s">
        <v>63</v>
      </c>
      <c r="AN73" s="4" t="s">
        <v>1928</v>
      </c>
      <c r="AO73" s="4" t="s">
        <v>1928</v>
      </c>
      <c r="AP73" s="4" t="s">
        <v>1929</v>
      </c>
      <c r="AQ73" s="4" t="s">
        <v>1930</v>
      </c>
      <c r="AR73" s="4" t="s">
        <v>63</v>
      </c>
      <c r="AS73" s="4" t="s">
        <v>1931</v>
      </c>
      <c r="AT73" s="4" t="s">
        <v>1931</v>
      </c>
      <c r="AU73" s="4" t="s">
        <v>1932</v>
      </c>
      <c r="AV73" s="4" t="s">
        <v>1933</v>
      </c>
      <c r="AW73" s="4" t="s">
        <v>63</v>
      </c>
      <c r="AX73" s="4" t="s">
        <v>63</v>
      </c>
      <c r="AY73" s="4" t="s">
        <v>63</v>
      </c>
      <c r="AZ73" s="4" t="s">
        <v>63</v>
      </c>
      <c r="BA73" s="4" t="s">
        <v>63</v>
      </c>
      <c r="BB73" s="4" t="s">
        <v>63</v>
      </c>
      <c r="BC73" s="4" t="s">
        <v>1928</v>
      </c>
      <c r="BD73" s="4" t="s">
        <v>1928</v>
      </c>
      <c r="BE73" s="4" t="s">
        <v>1929</v>
      </c>
      <c r="BF73" s="4" t="s">
        <v>1930</v>
      </c>
      <c r="BG73" s="4" t="s">
        <v>63</v>
      </c>
      <c r="BH73" s="4" t="s">
        <v>1934</v>
      </c>
      <c r="BI73" s="4" t="s">
        <v>1935</v>
      </c>
      <c r="BJ73" s="4" t="s">
        <v>1936</v>
      </c>
      <c r="BK73" s="4" t="s">
        <v>1937</v>
      </c>
      <c r="BL73" s="4" t="s">
        <v>78</v>
      </c>
      <c r="BM73" s="4" t="s">
        <v>78</v>
      </c>
      <c r="BN73" s="4" t="s">
        <v>78</v>
      </c>
      <c r="BO73" s="4" t="s">
        <v>78</v>
      </c>
      <c r="BP73" s="4" t="s">
        <v>78</v>
      </c>
      <c r="BQ73" s="4" t="s">
        <v>78</v>
      </c>
    </row>
    <row r="74" spans="1:70" hidden="1" x14ac:dyDescent="0.25">
      <c r="A74" s="3" t="s">
        <v>42</v>
      </c>
      <c r="B74" s="3" t="s">
        <v>43</v>
      </c>
      <c r="C74" s="3" t="s">
        <v>1938</v>
      </c>
      <c r="D74" s="3" t="s">
        <v>1939</v>
      </c>
      <c r="E74" s="3" t="s">
        <v>1940</v>
      </c>
      <c r="F74" s="3" t="s">
        <v>1941</v>
      </c>
      <c r="G74" s="3" t="s">
        <v>48</v>
      </c>
      <c r="H74" s="3" t="s">
        <v>49</v>
      </c>
      <c r="I74" s="3" t="s">
        <v>692</v>
      </c>
      <c r="J74" s="3" t="s">
        <v>1942</v>
      </c>
      <c r="K74" s="3" t="s">
        <v>1942</v>
      </c>
      <c r="L74" s="3" t="s">
        <v>1943</v>
      </c>
      <c r="M74" s="3" t="s">
        <v>52</v>
      </c>
      <c r="N74" s="5" t="s">
        <v>359</v>
      </c>
      <c r="O74" s="3" t="s">
        <v>692</v>
      </c>
      <c r="P74" s="3" t="s">
        <v>1405</v>
      </c>
      <c r="Q74" s="3" t="s">
        <v>1405</v>
      </c>
      <c r="R74" s="3" t="s">
        <v>1405</v>
      </c>
      <c r="S74" s="3" t="s">
        <v>1944</v>
      </c>
      <c r="T74" s="3" t="s">
        <v>1405</v>
      </c>
      <c r="U74" s="3" t="s">
        <v>1944</v>
      </c>
      <c r="V74" s="3"/>
      <c r="W74" s="3" t="s">
        <v>89</v>
      </c>
      <c r="X74" s="3" t="s">
        <v>1945</v>
      </c>
      <c r="Y74" s="4" t="s">
        <v>1946</v>
      </c>
      <c r="Z74" s="4" t="s">
        <v>1946</v>
      </c>
      <c r="AA74" s="4" t="s">
        <v>1947</v>
      </c>
      <c r="AB74" s="4" t="s">
        <v>1948</v>
      </c>
      <c r="AC74" s="4" t="s">
        <v>63</v>
      </c>
      <c r="AD74" s="4" t="s">
        <v>1949</v>
      </c>
      <c r="AE74" s="4" t="s">
        <v>1949</v>
      </c>
      <c r="AF74" s="4" t="s">
        <v>1950</v>
      </c>
      <c r="AG74" s="4" t="s">
        <v>1951</v>
      </c>
      <c r="AH74" s="4" t="s">
        <v>63</v>
      </c>
      <c r="AI74" s="4" t="s">
        <v>1952</v>
      </c>
      <c r="AJ74" s="4" t="s">
        <v>1952</v>
      </c>
      <c r="AK74" s="4" t="s">
        <v>1953</v>
      </c>
      <c r="AL74" s="4" t="s">
        <v>1954</v>
      </c>
      <c r="AM74" s="4" t="s">
        <v>63</v>
      </c>
      <c r="AN74" s="4" t="s">
        <v>1955</v>
      </c>
      <c r="AO74" s="4" t="s">
        <v>1955</v>
      </c>
      <c r="AP74" s="4" t="s">
        <v>1956</v>
      </c>
      <c r="AQ74" s="4" t="s">
        <v>1957</v>
      </c>
      <c r="AR74" s="4" t="s">
        <v>63</v>
      </c>
      <c r="AS74" s="4" t="s">
        <v>1958</v>
      </c>
      <c r="AT74" s="4" t="s">
        <v>1958</v>
      </c>
      <c r="AU74" s="4" t="s">
        <v>1959</v>
      </c>
      <c r="AV74" s="4" t="s">
        <v>1960</v>
      </c>
      <c r="AW74" s="4" t="s">
        <v>63</v>
      </c>
      <c r="AX74" s="4" t="s">
        <v>63</v>
      </c>
      <c r="AY74" s="4" t="s">
        <v>63</v>
      </c>
      <c r="AZ74" s="4" t="s">
        <v>63</v>
      </c>
      <c r="BA74" s="4" t="s">
        <v>63</v>
      </c>
      <c r="BB74" s="4" t="s">
        <v>63</v>
      </c>
      <c r="BC74" s="4" t="s">
        <v>1955</v>
      </c>
      <c r="BD74" s="4" t="s">
        <v>1955</v>
      </c>
      <c r="BE74" s="4" t="s">
        <v>1956</v>
      </c>
      <c r="BF74" s="4" t="s">
        <v>1957</v>
      </c>
      <c r="BG74" s="4" t="s">
        <v>63</v>
      </c>
      <c r="BH74" s="4" t="s">
        <v>1961</v>
      </c>
      <c r="BI74" s="4" t="s">
        <v>1962</v>
      </c>
      <c r="BJ74" s="4" t="s">
        <v>1963</v>
      </c>
      <c r="BK74" s="4" t="s">
        <v>1964</v>
      </c>
      <c r="BL74" s="4" t="s">
        <v>1965</v>
      </c>
      <c r="BM74" s="4" t="s">
        <v>1966</v>
      </c>
      <c r="BN74" s="4" t="s">
        <v>78</v>
      </c>
      <c r="BO74" s="4" t="s">
        <v>78</v>
      </c>
      <c r="BP74" s="4" t="s">
        <v>78</v>
      </c>
      <c r="BQ74" s="4" t="s">
        <v>78</v>
      </c>
    </row>
    <row r="75" spans="1:70" hidden="1" x14ac:dyDescent="0.25">
      <c r="A75" s="3" t="s">
        <v>42</v>
      </c>
      <c r="B75" s="3" t="s">
        <v>43</v>
      </c>
      <c r="C75" s="3" t="s">
        <v>1967</v>
      </c>
      <c r="D75" s="3" t="s">
        <v>1968</v>
      </c>
      <c r="E75" s="3" t="s">
        <v>1969</v>
      </c>
      <c r="F75" s="3" t="s">
        <v>1970</v>
      </c>
      <c r="G75" s="3" t="s">
        <v>48</v>
      </c>
      <c r="H75" s="3" t="s">
        <v>49</v>
      </c>
      <c r="I75" s="3" t="s">
        <v>692</v>
      </c>
      <c r="J75" s="3" t="s">
        <v>1971</v>
      </c>
      <c r="K75" s="3" t="s">
        <v>1971</v>
      </c>
      <c r="L75" s="3" t="s">
        <v>1972</v>
      </c>
      <c r="M75" s="3" t="s">
        <v>52</v>
      </c>
      <c r="N75" s="5" t="s">
        <v>665</v>
      </c>
      <c r="O75" s="3" t="s">
        <v>692</v>
      </c>
      <c r="P75" s="3" t="s">
        <v>271</v>
      </c>
      <c r="Q75" s="3" t="s">
        <v>271</v>
      </c>
      <c r="R75" s="3" t="s">
        <v>396</v>
      </c>
      <c r="S75" s="3" t="s">
        <v>56</v>
      </c>
      <c r="T75" s="3" t="s">
        <v>396</v>
      </c>
      <c r="U75" s="3" t="s">
        <v>56</v>
      </c>
      <c r="V75" s="3"/>
      <c r="W75" s="3" t="s">
        <v>89</v>
      </c>
      <c r="X75" s="3" t="s">
        <v>1973</v>
      </c>
      <c r="Y75" s="4" t="s">
        <v>1974</v>
      </c>
      <c r="Z75" s="4" t="s">
        <v>1974</v>
      </c>
      <c r="AA75" s="4" t="s">
        <v>1975</v>
      </c>
      <c r="AB75" s="4" t="s">
        <v>1976</v>
      </c>
      <c r="AC75" s="4" t="s">
        <v>63</v>
      </c>
      <c r="AD75" s="4" t="s">
        <v>1977</v>
      </c>
      <c r="AE75" s="4" t="s">
        <v>1977</v>
      </c>
      <c r="AF75" s="4" t="s">
        <v>1978</v>
      </c>
      <c r="AG75" s="4" t="s">
        <v>1979</v>
      </c>
      <c r="AH75" s="4" t="s">
        <v>63</v>
      </c>
      <c r="AI75" s="4" t="s">
        <v>1980</v>
      </c>
      <c r="AJ75" s="4" t="s">
        <v>1980</v>
      </c>
      <c r="AK75" s="4" t="s">
        <v>1981</v>
      </c>
      <c r="AL75" s="4" t="s">
        <v>1982</v>
      </c>
      <c r="AM75" s="4" t="s">
        <v>63</v>
      </c>
      <c r="AN75" s="4" t="s">
        <v>1983</v>
      </c>
      <c r="AO75" s="4" t="s">
        <v>1983</v>
      </c>
      <c r="AP75" s="4" t="s">
        <v>1984</v>
      </c>
      <c r="AQ75" s="4" t="s">
        <v>1985</v>
      </c>
      <c r="AR75" s="4" t="s">
        <v>63</v>
      </c>
      <c r="AS75" s="4" t="s">
        <v>1986</v>
      </c>
      <c r="AT75" s="4" t="s">
        <v>1986</v>
      </c>
      <c r="AU75" s="4" t="s">
        <v>1987</v>
      </c>
      <c r="AV75" s="4" t="s">
        <v>1988</v>
      </c>
      <c r="AW75" s="4" t="s">
        <v>63</v>
      </c>
      <c r="AX75" s="4" t="s">
        <v>63</v>
      </c>
      <c r="AY75" s="4" t="s">
        <v>63</v>
      </c>
      <c r="AZ75" s="4" t="s">
        <v>63</v>
      </c>
      <c r="BA75" s="4" t="s">
        <v>63</v>
      </c>
      <c r="BB75" s="4" t="s">
        <v>63</v>
      </c>
      <c r="BC75" s="4" t="s">
        <v>1983</v>
      </c>
      <c r="BD75" s="4" t="s">
        <v>1983</v>
      </c>
      <c r="BE75" s="4" t="s">
        <v>1984</v>
      </c>
      <c r="BF75" s="4" t="s">
        <v>1985</v>
      </c>
      <c r="BG75" s="4" t="s">
        <v>63</v>
      </c>
      <c r="BH75" s="4" t="s">
        <v>1989</v>
      </c>
      <c r="BI75" s="4" t="s">
        <v>1072</v>
      </c>
      <c r="BJ75" s="4" t="s">
        <v>1990</v>
      </c>
      <c r="BK75" s="4" t="s">
        <v>1991</v>
      </c>
      <c r="BL75" s="4" t="s">
        <v>1992</v>
      </c>
      <c r="BM75" s="4" t="s">
        <v>1993</v>
      </c>
      <c r="BN75" s="4" t="s">
        <v>78</v>
      </c>
      <c r="BO75" s="4" t="s">
        <v>78</v>
      </c>
      <c r="BP75" s="4" t="s">
        <v>78</v>
      </c>
      <c r="BQ75" s="4" t="s">
        <v>78</v>
      </c>
    </row>
    <row r="76" spans="1:70" hidden="1" x14ac:dyDescent="0.25">
      <c r="A76" s="3" t="s">
        <v>42</v>
      </c>
      <c r="B76" s="3" t="s">
        <v>43</v>
      </c>
      <c r="C76" s="3" t="s">
        <v>1994</v>
      </c>
      <c r="D76" s="3" t="s">
        <v>1995</v>
      </c>
      <c r="E76" s="3" t="s">
        <v>1996</v>
      </c>
      <c r="F76" s="3" t="s">
        <v>1997</v>
      </c>
      <c r="G76" s="3" t="s">
        <v>48</v>
      </c>
      <c r="H76" s="3" t="s">
        <v>49</v>
      </c>
      <c r="I76" s="3" t="s">
        <v>692</v>
      </c>
      <c r="J76" s="3" t="s">
        <v>1998</v>
      </c>
      <c r="K76" s="3" t="s">
        <v>1998</v>
      </c>
      <c r="L76" s="3" t="s">
        <v>1999</v>
      </c>
      <c r="M76" s="3" t="s">
        <v>52</v>
      </c>
      <c r="N76" s="5" t="s">
        <v>2000</v>
      </c>
      <c r="O76" s="3" t="s">
        <v>692</v>
      </c>
      <c r="P76" s="3" t="s">
        <v>271</v>
      </c>
      <c r="Q76" s="3" t="s">
        <v>271</v>
      </c>
      <c r="R76" s="3" t="s">
        <v>87</v>
      </c>
      <c r="S76" s="3" t="s">
        <v>56</v>
      </c>
      <c r="T76" s="3" t="s">
        <v>87</v>
      </c>
      <c r="U76" s="3" t="s">
        <v>1344</v>
      </c>
      <c r="V76" s="3"/>
      <c r="W76" s="3" t="s">
        <v>89</v>
      </c>
      <c r="X76" s="3" t="s">
        <v>2001</v>
      </c>
      <c r="Y76" s="4" t="s">
        <v>2002</v>
      </c>
      <c r="Z76" s="4" t="s">
        <v>2002</v>
      </c>
      <c r="AA76" s="4" t="s">
        <v>2003</v>
      </c>
      <c r="AB76" s="4" t="s">
        <v>2004</v>
      </c>
      <c r="AC76" s="4" t="s">
        <v>63</v>
      </c>
      <c r="AD76" s="4" t="s">
        <v>2005</v>
      </c>
      <c r="AE76" s="4" t="s">
        <v>2005</v>
      </c>
      <c r="AF76" s="4" t="s">
        <v>2006</v>
      </c>
      <c r="AG76" s="4" t="s">
        <v>2007</v>
      </c>
      <c r="AH76" s="4" t="s">
        <v>63</v>
      </c>
      <c r="AI76" s="4" t="s">
        <v>2008</v>
      </c>
      <c r="AJ76" s="4" t="s">
        <v>2008</v>
      </c>
      <c r="AK76" s="4" t="s">
        <v>2009</v>
      </c>
      <c r="AL76" s="4" t="s">
        <v>2010</v>
      </c>
      <c r="AM76" s="4" t="s">
        <v>63</v>
      </c>
      <c r="AN76" s="4" t="s">
        <v>2011</v>
      </c>
      <c r="AO76" s="4" t="s">
        <v>2011</v>
      </c>
      <c r="AP76" s="4" t="s">
        <v>2012</v>
      </c>
      <c r="AQ76" s="4" t="s">
        <v>2013</v>
      </c>
      <c r="AR76" s="4" t="s">
        <v>63</v>
      </c>
      <c r="AS76" s="4" t="s">
        <v>2014</v>
      </c>
      <c r="AT76" s="4" t="s">
        <v>2014</v>
      </c>
      <c r="AU76" s="4" t="s">
        <v>2015</v>
      </c>
      <c r="AV76" s="4" t="s">
        <v>2016</v>
      </c>
      <c r="AW76" s="4" t="s">
        <v>63</v>
      </c>
      <c r="AX76" s="4" t="s">
        <v>63</v>
      </c>
      <c r="AY76" s="4" t="s">
        <v>63</v>
      </c>
      <c r="AZ76" s="4" t="s">
        <v>63</v>
      </c>
      <c r="BA76" s="4" t="s">
        <v>63</v>
      </c>
      <c r="BB76" s="4" t="s">
        <v>63</v>
      </c>
      <c r="BC76" s="4" t="s">
        <v>2017</v>
      </c>
      <c r="BD76" s="4" t="s">
        <v>2017</v>
      </c>
      <c r="BE76" s="4" t="s">
        <v>2018</v>
      </c>
      <c r="BF76" s="4" t="s">
        <v>2019</v>
      </c>
      <c r="BG76" s="4" t="s">
        <v>63</v>
      </c>
      <c r="BH76" s="4" t="s">
        <v>2020</v>
      </c>
      <c r="BI76" s="4" t="s">
        <v>2021</v>
      </c>
      <c r="BJ76" s="4" t="s">
        <v>2022</v>
      </c>
      <c r="BK76" s="4" t="s">
        <v>2023</v>
      </c>
      <c r="BL76" s="4" t="s">
        <v>2024</v>
      </c>
      <c r="BM76" s="4" t="s">
        <v>2025</v>
      </c>
      <c r="BN76" s="4" t="s">
        <v>78</v>
      </c>
      <c r="BO76" s="4" t="s">
        <v>78</v>
      </c>
      <c r="BP76" s="4" t="s">
        <v>78</v>
      </c>
      <c r="BQ76" s="4" t="s">
        <v>78</v>
      </c>
    </row>
    <row r="77" spans="1:70" x14ac:dyDescent="0.25">
      <c r="A77" s="3" t="s">
        <v>42</v>
      </c>
      <c r="B77" s="3" t="s">
        <v>43</v>
      </c>
      <c r="C77" s="3" t="s">
        <v>2026</v>
      </c>
      <c r="D77" s="3" t="s">
        <v>2027</v>
      </c>
      <c r="E77" s="3" t="s">
        <v>2028</v>
      </c>
      <c r="F77" s="3" t="s">
        <v>2029</v>
      </c>
      <c r="G77" s="3" t="s">
        <v>48</v>
      </c>
      <c r="H77" s="3" t="s">
        <v>49</v>
      </c>
      <c r="I77" s="3" t="s">
        <v>692</v>
      </c>
      <c r="J77" s="3" t="s">
        <v>2030</v>
      </c>
      <c r="K77" s="3" t="s">
        <v>2031</v>
      </c>
      <c r="L77" s="3" t="s">
        <v>2032</v>
      </c>
      <c r="M77" s="3" t="s">
        <v>52</v>
      </c>
      <c r="N77" s="5" t="s">
        <v>53</v>
      </c>
      <c r="O77" s="3" t="s">
        <v>692</v>
      </c>
      <c r="P77" s="3" t="s">
        <v>141</v>
      </c>
      <c r="Q77" s="3" t="s">
        <v>141</v>
      </c>
      <c r="R77" s="3" t="s">
        <v>396</v>
      </c>
      <c r="S77" s="3" t="s">
        <v>88</v>
      </c>
      <c r="T77" s="3" t="s">
        <v>396</v>
      </c>
      <c r="U77" s="3" t="s">
        <v>88</v>
      </c>
      <c r="V77" s="3"/>
      <c r="W77" s="3" t="s">
        <v>89</v>
      </c>
      <c r="X77" s="3" t="s">
        <v>2033</v>
      </c>
      <c r="Y77" s="4" t="s">
        <v>2034</v>
      </c>
      <c r="Z77" s="4">
        <v>2945461.2</v>
      </c>
      <c r="AA77" s="4" t="s">
        <v>2035</v>
      </c>
      <c r="AB77" s="4" t="s">
        <v>2036</v>
      </c>
      <c r="AC77" s="4" t="s">
        <v>63</v>
      </c>
      <c r="AD77" s="4" t="s">
        <v>2037</v>
      </c>
      <c r="AE77" s="11">
        <v>490910.2</v>
      </c>
      <c r="AF77" s="4" t="s">
        <v>2038</v>
      </c>
      <c r="AG77" s="4" t="s">
        <v>2039</v>
      </c>
      <c r="AH77" s="4" t="s">
        <v>63</v>
      </c>
      <c r="AI77" s="4" t="s">
        <v>2040</v>
      </c>
      <c r="AJ77" s="4" t="s">
        <v>2040</v>
      </c>
      <c r="AK77" s="4" t="s">
        <v>2041</v>
      </c>
      <c r="AL77" s="4" t="s">
        <v>2042</v>
      </c>
      <c r="AM77" s="4" t="s">
        <v>63</v>
      </c>
      <c r="AN77" s="4" t="s">
        <v>2043</v>
      </c>
      <c r="AO77" s="11">
        <v>479672.57</v>
      </c>
      <c r="AP77" s="4" t="s">
        <v>2044</v>
      </c>
      <c r="AQ77" s="4" t="s">
        <v>2045</v>
      </c>
      <c r="AR77" s="4" t="s">
        <v>63</v>
      </c>
      <c r="AS77" s="4" t="s">
        <v>2046</v>
      </c>
      <c r="AT77" s="4" t="s">
        <v>2046</v>
      </c>
      <c r="AU77" s="4" t="s">
        <v>2047</v>
      </c>
      <c r="AV77" s="4" t="s">
        <v>2048</v>
      </c>
      <c r="AW77" s="4" t="s">
        <v>63</v>
      </c>
      <c r="AX77" s="4" t="s">
        <v>63</v>
      </c>
      <c r="AY77" s="4" t="s">
        <v>63</v>
      </c>
      <c r="AZ77" s="4" t="s">
        <v>63</v>
      </c>
      <c r="BA77" s="4" t="s">
        <v>63</v>
      </c>
      <c r="BB77" s="4" t="s">
        <v>63</v>
      </c>
      <c r="BC77" s="4" t="s">
        <v>2043</v>
      </c>
      <c r="BD77" s="4" t="s">
        <v>2043</v>
      </c>
      <c r="BE77" s="4" t="s">
        <v>2044</v>
      </c>
      <c r="BF77" s="4" t="s">
        <v>2045</v>
      </c>
      <c r="BG77" s="4" t="s">
        <v>63</v>
      </c>
      <c r="BH77" s="6">
        <v>83454.73</v>
      </c>
      <c r="BI77" s="6">
        <v>14727.31</v>
      </c>
      <c r="BJ77" s="6">
        <v>250364.01</v>
      </c>
      <c r="BK77" s="6">
        <v>44182.11</v>
      </c>
      <c r="BL77" s="6">
        <v>73902.38</v>
      </c>
      <c r="BM77" s="6">
        <v>13041.68</v>
      </c>
      <c r="BN77" s="4" t="s">
        <v>78</v>
      </c>
      <c r="BO77" s="4" t="s">
        <v>78</v>
      </c>
      <c r="BP77" s="4" t="s">
        <v>78</v>
      </c>
      <c r="BQ77" s="4" t="s">
        <v>78</v>
      </c>
      <c r="BR77" s="11">
        <f>+BH77+BI77+BJ77+BK77+BL77+BM77</f>
        <v>479672.22</v>
      </c>
    </row>
    <row r="78" spans="1:70" hidden="1" x14ac:dyDescent="0.25">
      <c r="A78" s="3" t="s">
        <v>42</v>
      </c>
      <c r="B78" s="3" t="s">
        <v>43</v>
      </c>
      <c r="C78" s="3" t="s">
        <v>2049</v>
      </c>
      <c r="D78" s="3" t="s">
        <v>2050</v>
      </c>
      <c r="E78" s="3" t="s">
        <v>2051</v>
      </c>
      <c r="F78" s="3" t="s">
        <v>2052</v>
      </c>
      <c r="G78" s="3" t="s">
        <v>48</v>
      </c>
      <c r="H78" s="3" t="s">
        <v>49</v>
      </c>
      <c r="I78" s="3" t="s">
        <v>692</v>
      </c>
      <c r="J78" s="3" t="s">
        <v>2053</v>
      </c>
      <c r="K78" s="3" t="s">
        <v>2053</v>
      </c>
      <c r="L78" s="3" t="s">
        <v>2054</v>
      </c>
      <c r="M78" s="3" t="s">
        <v>52</v>
      </c>
      <c r="N78" s="5" t="s">
        <v>175</v>
      </c>
      <c r="O78" s="3" t="s">
        <v>692</v>
      </c>
      <c r="P78" s="3" t="s">
        <v>394</v>
      </c>
      <c r="Q78" s="3" t="s">
        <v>394</v>
      </c>
      <c r="R78" s="3" t="s">
        <v>394</v>
      </c>
      <c r="S78" s="3" t="s">
        <v>56</v>
      </c>
      <c r="T78" s="3" t="s">
        <v>394</v>
      </c>
      <c r="U78" s="3" t="s">
        <v>56</v>
      </c>
      <c r="V78" s="3"/>
      <c r="W78" s="3" t="s">
        <v>272</v>
      </c>
      <c r="X78" s="3" t="s">
        <v>619</v>
      </c>
      <c r="Y78" s="4" t="s">
        <v>2055</v>
      </c>
      <c r="Z78" s="4" t="s">
        <v>2055</v>
      </c>
      <c r="AA78" s="4" t="s">
        <v>2056</v>
      </c>
      <c r="AB78" s="4" t="s">
        <v>2057</v>
      </c>
      <c r="AC78" s="4" t="s">
        <v>63</v>
      </c>
      <c r="AD78" s="4" t="s">
        <v>2058</v>
      </c>
      <c r="AE78" s="4" t="s">
        <v>2058</v>
      </c>
      <c r="AF78" s="4" t="s">
        <v>2059</v>
      </c>
      <c r="AG78" s="4" t="s">
        <v>2060</v>
      </c>
      <c r="AH78" s="4" t="s">
        <v>63</v>
      </c>
      <c r="AI78" s="4" t="s">
        <v>2061</v>
      </c>
      <c r="AJ78" s="4" t="s">
        <v>2061</v>
      </c>
      <c r="AK78" s="4" t="s">
        <v>2062</v>
      </c>
      <c r="AL78" s="4" t="s">
        <v>2063</v>
      </c>
      <c r="AM78" s="4" t="s">
        <v>63</v>
      </c>
      <c r="AN78" s="4" t="s">
        <v>2064</v>
      </c>
      <c r="AO78" s="4" t="s">
        <v>2064</v>
      </c>
      <c r="AP78" s="4" t="s">
        <v>2065</v>
      </c>
      <c r="AQ78" s="4" t="s">
        <v>2066</v>
      </c>
      <c r="AR78" s="4" t="s">
        <v>63</v>
      </c>
      <c r="AS78" s="4" t="s">
        <v>2067</v>
      </c>
      <c r="AT78" s="4" t="s">
        <v>2067</v>
      </c>
      <c r="AU78" s="4" t="s">
        <v>2068</v>
      </c>
      <c r="AV78" s="4" t="s">
        <v>2069</v>
      </c>
      <c r="AW78" s="4" t="s">
        <v>63</v>
      </c>
      <c r="AX78" s="4" t="s">
        <v>63</v>
      </c>
      <c r="AY78" s="4" t="s">
        <v>63</v>
      </c>
      <c r="AZ78" s="4" t="s">
        <v>63</v>
      </c>
      <c r="BA78" s="4" t="s">
        <v>63</v>
      </c>
      <c r="BB78" s="4" t="s">
        <v>63</v>
      </c>
      <c r="BC78" s="4" t="s">
        <v>2064</v>
      </c>
      <c r="BD78" s="4" t="s">
        <v>2064</v>
      </c>
      <c r="BE78" s="4" t="s">
        <v>2065</v>
      </c>
      <c r="BF78" s="4" t="s">
        <v>2066</v>
      </c>
      <c r="BG78" s="4" t="s">
        <v>63</v>
      </c>
      <c r="BH78" s="4" t="s">
        <v>2070</v>
      </c>
      <c r="BI78" s="4" t="s">
        <v>2071</v>
      </c>
      <c r="BJ78" s="4" t="s">
        <v>2072</v>
      </c>
      <c r="BK78" s="4" t="s">
        <v>2073</v>
      </c>
      <c r="BL78" s="4" t="s">
        <v>2074</v>
      </c>
      <c r="BM78" s="4" t="s">
        <v>2075</v>
      </c>
      <c r="BN78" s="4" t="s">
        <v>78</v>
      </c>
      <c r="BO78" s="4" t="s">
        <v>78</v>
      </c>
      <c r="BP78" s="4" t="s">
        <v>78</v>
      </c>
      <c r="BQ78" s="4" t="s">
        <v>78</v>
      </c>
    </row>
    <row r="79" spans="1:70" x14ac:dyDescent="0.25">
      <c r="A79" s="3" t="s">
        <v>42</v>
      </c>
      <c r="B79" s="3" t="s">
        <v>43</v>
      </c>
      <c r="C79" s="3" t="s">
        <v>2076</v>
      </c>
      <c r="D79" s="3" t="s">
        <v>2077</v>
      </c>
      <c r="E79" s="3" t="s">
        <v>2078</v>
      </c>
      <c r="F79" s="3" t="s">
        <v>2079</v>
      </c>
      <c r="G79" s="3" t="s">
        <v>48</v>
      </c>
      <c r="H79" s="3" t="s">
        <v>49</v>
      </c>
      <c r="I79" s="3" t="s">
        <v>692</v>
      </c>
      <c r="J79" s="3" t="s">
        <v>2080</v>
      </c>
      <c r="K79" s="3" t="s">
        <v>2080</v>
      </c>
      <c r="L79" s="3" t="s">
        <v>2081</v>
      </c>
      <c r="M79" s="3" t="s">
        <v>52</v>
      </c>
      <c r="N79" s="5" t="s">
        <v>53</v>
      </c>
      <c r="O79" s="3" t="s">
        <v>692</v>
      </c>
      <c r="P79" s="3" t="s">
        <v>141</v>
      </c>
      <c r="Q79" s="3" t="s">
        <v>141</v>
      </c>
      <c r="R79" s="3" t="s">
        <v>396</v>
      </c>
      <c r="S79" s="3" t="s">
        <v>241</v>
      </c>
      <c r="T79" s="3" t="s">
        <v>396</v>
      </c>
      <c r="U79" s="3" t="s">
        <v>241</v>
      </c>
      <c r="V79" s="3"/>
      <c r="W79" s="3" t="s">
        <v>89</v>
      </c>
      <c r="X79" s="3" t="s">
        <v>2082</v>
      </c>
      <c r="Y79" s="4" t="s">
        <v>2083</v>
      </c>
      <c r="Z79" s="4">
        <v>2996821.8</v>
      </c>
      <c r="AA79" s="4" t="s">
        <v>2084</v>
      </c>
      <c r="AB79" s="4" t="s">
        <v>2085</v>
      </c>
      <c r="AC79" s="4" t="s">
        <v>63</v>
      </c>
      <c r="AD79" s="4" t="s">
        <v>2086</v>
      </c>
      <c r="AE79" s="11">
        <v>499470.3</v>
      </c>
      <c r="AF79" s="4" t="s">
        <v>2087</v>
      </c>
      <c r="AG79" s="4" t="s">
        <v>2088</v>
      </c>
      <c r="AH79" s="4" t="s">
        <v>63</v>
      </c>
      <c r="AI79" s="4" t="s">
        <v>2089</v>
      </c>
      <c r="AJ79" s="4" t="s">
        <v>2089</v>
      </c>
      <c r="AK79" s="4" t="s">
        <v>2090</v>
      </c>
      <c r="AL79" s="4" t="s">
        <v>2091</v>
      </c>
      <c r="AM79" s="4" t="s">
        <v>63</v>
      </c>
      <c r="AN79" s="4" t="s">
        <v>2092</v>
      </c>
      <c r="AO79" s="11">
        <v>496097.68</v>
      </c>
      <c r="AP79" s="4" t="s">
        <v>2093</v>
      </c>
      <c r="AQ79" s="4" t="s">
        <v>2094</v>
      </c>
      <c r="AR79" s="4" t="s">
        <v>63</v>
      </c>
      <c r="AS79" s="4" t="s">
        <v>2095</v>
      </c>
      <c r="AT79" s="4" t="s">
        <v>2095</v>
      </c>
      <c r="AU79" s="4" t="s">
        <v>2096</v>
      </c>
      <c r="AV79" s="4" t="s">
        <v>2097</v>
      </c>
      <c r="AW79" s="4" t="s">
        <v>63</v>
      </c>
      <c r="AX79" s="4" t="s">
        <v>63</v>
      </c>
      <c r="AY79" s="4" t="s">
        <v>63</v>
      </c>
      <c r="AZ79" s="4" t="s">
        <v>63</v>
      </c>
      <c r="BA79" s="4" t="s">
        <v>63</v>
      </c>
      <c r="BB79" s="4" t="s">
        <v>63</v>
      </c>
      <c r="BC79" s="4" t="s">
        <v>2092</v>
      </c>
      <c r="BD79" s="4" t="s">
        <v>2092</v>
      </c>
      <c r="BE79" s="4" t="s">
        <v>2093</v>
      </c>
      <c r="BF79" s="4" t="s">
        <v>2094</v>
      </c>
      <c r="BG79" s="4" t="s">
        <v>63</v>
      </c>
      <c r="BH79" s="6">
        <v>84909.95</v>
      </c>
      <c r="BI79" s="6">
        <v>14984.11</v>
      </c>
      <c r="BJ79" s="6">
        <v>254729.82</v>
      </c>
      <c r="BK79" s="6">
        <v>44952.36</v>
      </c>
      <c r="BL79" s="6">
        <v>82043.070000000007</v>
      </c>
      <c r="BM79" s="6">
        <v>14478.3</v>
      </c>
      <c r="BN79" s="4" t="s">
        <v>78</v>
      </c>
      <c r="BO79" s="4" t="s">
        <v>78</v>
      </c>
      <c r="BP79" s="4" t="s">
        <v>78</v>
      </c>
      <c r="BQ79" s="4" t="s">
        <v>78</v>
      </c>
      <c r="BR79" s="11">
        <f>+BH79+BI79+BJ79+BK79+BL79+BM79</f>
        <v>496097.61</v>
      </c>
    </row>
    <row r="80" spans="1:70" hidden="1" x14ac:dyDescent="0.25">
      <c r="A80" s="3" t="s">
        <v>42</v>
      </c>
      <c r="B80" s="3" t="s">
        <v>43</v>
      </c>
      <c r="C80" s="3" t="s">
        <v>2098</v>
      </c>
      <c r="D80" s="3" t="s">
        <v>2099</v>
      </c>
      <c r="E80" s="3" t="s">
        <v>2100</v>
      </c>
      <c r="F80" s="3" t="s">
        <v>2101</v>
      </c>
      <c r="G80" s="3" t="s">
        <v>48</v>
      </c>
      <c r="H80" s="3" t="s">
        <v>49</v>
      </c>
      <c r="I80" s="3" t="s">
        <v>692</v>
      </c>
      <c r="J80" s="3" t="s">
        <v>2102</v>
      </c>
      <c r="K80" s="3" t="s">
        <v>2102</v>
      </c>
      <c r="L80" s="3" t="s">
        <v>2103</v>
      </c>
      <c r="M80" s="3" t="s">
        <v>52</v>
      </c>
      <c r="N80" s="5" t="s">
        <v>236</v>
      </c>
      <c r="O80" s="3" t="s">
        <v>692</v>
      </c>
      <c r="P80" s="3" t="s">
        <v>698</v>
      </c>
      <c r="Q80" s="3" t="s">
        <v>698</v>
      </c>
      <c r="R80" s="3" t="s">
        <v>698</v>
      </c>
      <c r="S80" s="3" t="s">
        <v>56</v>
      </c>
      <c r="T80" s="3" t="s">
        <v>698</v>
      </c>
      <c r="U80" s="3" t="s">
        <v>56</v>
      </c>
      <c r="V80" s="3"/>
      <c r="W80" s="3" t="s">
        <v>89</v>
      </c>
      <c r="X80" s="3" t="s">
        <v>2104</v>
      </c>
      <c r="Y80" s="4" t="s">
        <v>2105</v>
      </c>
      <c r="Z80" s="4" t="s">
        <v>2105</v>
      </c>
      <c r="AA80" s="4" t="s">
        <v>2106</v>
      </c>
      <c r="AB80" s="4" t="s">
        <v>2107</v>
      </c>
      <c r="AC80" s="4" t="s">
        <v>63</v>
      </c>
      <c r="AD80" s="4" t="s">
        <v>2108</v>
      </c>
      <c r="AE80" s="4" t="s">
        <v>2108</v>
      </c>
      <c r="AF80" s="4" t="s">
        <v>2109</v>
      </c>
      <c r="AG80" s="4" t="s">
        <v>2110</v>
      </c>
      <c r="AH80" s="4" t="s">
        <v>63</v>
      </c>
      <c r="AI80" s="4" t="s">
        <v>2111</v>
      </c>
      <c r="AJ80" s="4" t="s">
        <v>2111</v>
      </c>
      <c r="AK80" s="4" t="s">
        <v>2112</v>
      </c>
      <c r="AL80" s="4" t="s">
        <v>2113</v>
      </c>
      <c r="AM80" s="4" t="s">
        <v>63</v>
      </c>
      <c r="AN80" s="4" t="s">
        <v>2114</v>
      </c>
      <c r="AO80" s="4" t="s">
        <v>2114</v>
      </c>
      <c r="AP80" s="4" t="s">
        <v>2115</v>
      </c>
      <c r="AQ80" s="4" t="s">
        <v>2116</v>
      </c>
      <c r="AR80" s="4" t="s">
        <v>63</v>
      </c>
      <c r="AS80" s="4" t="s">
        <v>2117</v>
      </c>
      <c r="AT80" s="4" t="s">
        <v>2117</v>
      </c>
      <c r="AU80" s="4" t="s">
        <v>2118</v>
      </c>
      <c r="AV80" s="4" t="s">
        <v>2119</v>
      </c>
      <c r="AW80" s="4" t="s">
        <v>63</v>
      </c>
      <c r="AX80" s="4" t="s">
        <v>63</v>
      </c>
      <c r="AY80" s="4" t="s">
        <v>63</v>
      </c>
      <c r="AZ80" s="4" t="s">
        <v>63</v>
      </c>
      <c r="BA80" s="4" t="s">
        <v>63</v>
      </c>
      <c r="BB80" s="4" t="s">
        <v>63</v>
      </c>
      <c r="BC80" s="4" t="s">
        <v>2114</v>
      </c>
      <c r="BD80" s="4" t="s">
        <v>2114</v>
      </c>
      <c r="BE80" s="4" t="s">
        <v>2115</v>
      </c>
      <c r="BF80" s="4" t="s">
        <v>2116</v>
      </c>
      <c r="BG80" s="4" t="s">
        <v>63</v>
      </c>
      <c r="BH80" s="4" t="s">
        <v>2120</v>
      </c>
      <c r="BI80" s="4" t="s">
        <v>2121</v>
      </c>
      <c r="BJ80" s="4" t="s">
        <v>2122</v>
      </c>
      <c r="BK80" s="4" t="s">
        <v>2123</v>
      </c>
      <c r="BL80" s="4" t="s">
        <v>2124</v>
      </c>
      <c r="BM80" s="4" t="s">
        <v>2125</v>
      </c>
      <c r="BN80" s="4" t="s">
        <v>78</v>
      </c>
      <c r="BO80" s="4" t="s">
        <v>78</v>
      </c>
      <c r="BP80" s="4" t="s">
        <v>78</v>
      </c>
      <c r="BQ80" s="4" t="s">
        <v>78</v>
      </c>
    </row>
    <row r="81" spans="1:70" x14ac:dyDescent="0.25">
      <c r="A81" s="3" t="s">
        <v>42</v>
      </c>
      <c r="B81" s="3" t="s">
        <v>43</v>
      </c>
      <c r="C81" s="3" t="s">
        <v>2126</v>
      </c>
      <c r="D81" s="3" t="s">
        <v>2127</v>
      </c>
      <c r="E81" s="3" t="s">
        <v>2128</v>
      </c>
      <c r="F81" s="3" t="s">
        <v>2129</v>
      </c>
      <c r="G81" s="3" t="s">
        <v>48</v>
      </c>
      <c r="H81" s="3" t="s">
        <v>49</v>
      </c>
      <c r="I81" s="3" t="s">
        <v>692</v>
      </c>
      <c r="J81" s="3" t="s">
        <v>2130</v>
      </c>
      <c r="K81" s="3" t="s">
        <v>2130</v>
      </c>
      <c r="L81" s="3" t="s">
        <v>2131</v>
      </c>
      <c r="M81" s="3" t="s">
        <v>52</v>
      </c>
      <c r="N81" s="5" t="s">
        <v>299</v>
      </c>
      <c r="O81" s="3" t="s">
        <v>692</v>
      </c>
      <c r="P81" s="3" t="s">
        <v>271</v>
      </c>
      <c r="Q81" s="3" t="s">
        <v>271</v>
      </c>
      <c r="R81" s="3" t="s">
        <v>87</v>
      </c>
      <c r="S81" s="3" t="s">
        <v>300</v>
      </c>
      <c r="T81" s="3" t="s">
        <v>87</v>
      </c>
      <c r="U81" s="3" t="s">
        <v>300</v>
      </c>
      <c r="V81" s="3"/>
      <c r="W81" s="3" t="s">
        <v>89</v>
      </c>
      <c r="X81" s="3" t="s">
        <v>59</v>
      </c>
      <c r="Y81" s="4" t="s">
        <v>2132</v>
      </c>
      <c r="Z81" s="4">
        <v>1998640</v>
      </c>
      <c r="AA81" s="4" t="s">
        <v>2133</v>
      </c>
      <c r="AB81" s="4" t="s">
        <v>2134</v>
      </c>
      <c r="AC81" s="4" t="s">
        <v>63</v>
      </c>
      <c r="AD81" s="4" t="s">
        <v>2135</v>
      </c>
      <c r="AE81" s="11">
        <v>499660</v>
      </c>
      <c r="AF81" s="4" t="s">
        <v>2136</v>
      </c>
      <c r="AG81" s="4" t="s">
        <v>2137</v>
      </c>
      <c r="AH81" s="4" t="s">
        <v>63</v>
      </c>
      <c r="AI81" s="4" t="s">
        <v>2138</v>
      </c>
      <c r="AJ81" s="4" t="s">
        <v>2138</v>
      </c>
      <c r="AK81" s="4" t="s">
        <v>2139</v>
      </c>
      <c r="AL81" s="4" t="s">
        <v>2140</v>
      </c>
      <c r="AM81" s="4" t="s">
        <v>63</v>
      </c>
      <c r="AN81" s="4" t="s">
        <v>2141</v>
      </c>
      <c r="AO81" s="11">
        <v>371481.53</v>
      </c>
      <c r="AP81" s="4" t="s">
        <v>2142</v>
      </c>
      <c r="AQ81" s="4" t="s">
        <v>2143</v>
      </c>
      <c r="AR81" s="4" t="s">
        <v>63</v>
      </c>
      <c r="AS81" s="4" t="s">
        <v>2144</v>
      </c>
      <c r="AT81" s="4" t="s">
        <v>2144</v>
      </c>
      <c r="AU81" s="4" t="s">
        <v>2145</v>
      </c>
      <c r="AV81" s="4" t="s">
        <v>2146</v>
      </c>
      <c r="AW81" s="4" t="s">
        <v>63</v>
      </c>
      <c r="AX81" s="4" t="s">
        <v>63</v>
      </c>
      <c r="AY81" s="4" t="s">
        <v>63</v>
      </c>
      <c r="AZ81" s="4" t="s">
        <v>63</v>
      </c>
      <c r="BA81" s="4" t="s">
        <v>63</v>
      </c>
      <c r="BB81" s="4" t="s">
        <v>63</v>
      </c>
      <c r="BC81" s="4" t="s">
        <v>2141</v>
      </c>
      <c r="BD81" s="4" t="s">
        <v>2141</v>
      </c>
      <c r="BE81" s="4" t="s">
        <v>2142</v>
      </c>
      <c r="BF81" s="4" t="s">
        <v>2143</v>
      </c>
      <c r="BG81" s="4" t="s">
        <v>63</v>
      </c>
      <c r="BH81" s="6">
        <v>84942.2</v>
      </c>
      <c r="BI81" s="6">
        <v>14989.8</v>
      </c>
      <c r="BJ81" s="6">
        <v>252926.01</v>
      </c>
      <c r="BK81" s="6">
        <v>44634</v>
      </c>
      <c r="BL81" s="6" t="s">
        <v>78</v>
      </c>
      <c r="BM81" s="6" t="s">
        <v>78</v>
      </c>
      <c r="BN81" s="4" t="s">
        <v>78</v>
      </c>
      <c r="BO81" s="4" t="s">
        <v>78</v>
      </c>
      <c r="BP81" s="4" t="s">
        <v>78</v>
      </c>
      <c r="BQ81" s="4" t="s">
        <v>78</v>
      </c>
      <c r="BR81" s="11">
        <f t="shared" ref="BR81:BR82" si="4">+BH81+BI81+BJ81+BK81+BL81+BM81</f>
        <v>397492.01</v>
      </c>
    </row>
    <row r="82" spans="1:70" x14ac:dyDescent="0.25">
      <c r="A82" s="3" t="s">
        <v>42</v>
      </c>
      <c r="B82" s="3" t="s">
        <v>43</v>
      </c>
      <c r="C82" s="3" t="s">
        <v>2147</v>
      </c>
      <c r="D82" s="3" t="s">
        <v>2148</v>
      </c>
      <c r="E82" s="3" t="s">
        <v>2149</v>
      </c>
      <c r="F82" s="3" t="s">
        <v>2150</v>
      </c>
      <c r="G82" s="3" t="s">
        <v>48</v>
      </c>
      <c r="H82" s="3" t="s">
        <v>49</v>
      </c>
      <c r="I82" s="3" t="s">
        <v>692</v>
      </c>
      <c r="J82" s="3" t="s">
        <v>2151</v>
      </c>
      <c r="K82" s="3" t="s">
        <v>2151</v>
      </c>
      <c r="L82" s="3" t="s">
        <v>2152</v>
      </c>
      <c r="M82" s="3" t="s">
        <v>52</v>
      </c>
      <c r="N82" s="5" t="s">
        <v>299</v>
      </c>
      <c r="O82" s="3" t="s">
        <v>692</v>
      </c>
      <c r="P82" s="3" t="s">
        <v>568</v>
      </c>
      <c r="Q82" s="3" t="s">
        <v>568</v>
      </c>
      <c r="R82" s="3" t="s">
        <v>87</v>
      </c>
      <c r="S82" s="3" t="s">
        <v>300</v>
      </c>
      <c r="T82" s="3" t="s">
        <v>87</v>
      </c>
      <c r="U82" s="3" t="s">
        <v>300</v>
      </c>
      <c r="V82" s="3"/>
      <c r="W82" s="3" t="s">
        <v>89</v>
      </c>
      <c r="X82" s="3" t="s">
        <v>59</v>
      </c>
      <c r="Y82" s="4" t="s">
        <v>2153</v>
      </c>
      <c r="Z82" s="4">
        <v>4499963.1900000004</v>
      </c>
      <c r="AA82" s="4" t="s">
        <v>2154</v>
      </c>
      <c r="AB82" s="4" t="s">
        <v>2155</v>
      </c>
      <c r="AC82" s="4" t="s">
        <v>63</v>
      </c>
      <c r="AD82" s="4" t="s">
        <v>2156</v>
      </c>
      <c r="AE82" s="11">
        <v>499995.91</v>
      </c>
      <c r="AF82" s="4" t="s">
        <v>2157</v>
      </c>
      <c r="AG82" s="4" t="s">
        <v>2158</v>
      </c>
      <c r="AH82" s="4" t="s">
        <v>63</v>
      </c>
      <c r="AI82" s="4" t="s">
        <v>2159</v>
      </c>
      <c r="AJ82" s="4" t="s">
        <v>2159</v>
      </c>
      <c r="AK82" s="4" t="s">
        <v>2160</v>
      </c>
      <c r="AL82" s="4" t="s">
        <v>2161</v>
      </c>
      <c r="AM82" s="4" t="s">
        <v>63</v>
      </c>
      <c r="AN82" s="4" t="s">
        <v>2162</v>
      </c>
      <c r="AO82" s="11">
        <v>486312.27</v>
      </c>
      <c r="AP82" s="4" t="s">
        <v>2163</v>
      </c>
      <c r="AQ82" s="4" t="s">
        <v>2164</v>
      </c>
      <c r="AR82" s="4" t="s">
        <v>63</v>
      </c>
      <c r="AS82" s="4" t="s">
        <v>2165</v>
      </c>
      <c r="AT82" s="4" t="s">
        <v>2165</v>
      </c>
      <c r="AU82" s="4" t="s">
        <v>2166</v>
      </c>
      <c r="AV82" s="4" t="s">
        <v>2167</v>
      </c>
      <c r="AW82" s="4" t="s">
        <v>63</v>
      </c>
      <c r="AX82" s="4" t="s">
        <v>63</v>
      </c>
      <c r="AY82" s="4" t="s">
        <v>63</v>
      </c>
      <c r="AZ82" s="4" t="s">
        <v>63</v>
      </c>
      <c r="BA82" s="4" t="s">
        <v>63</v>
      </c>
      <c r="BB82" s="4" t="s">
        <v>63</v>
      </c>
      <c r="BC82" s="4" t="s">
        <v>2162</v>
      </c>
      <c r="BD82" s="4" t="s">
        <v>2162</v>
      </c>
      <c r="BE82" s="4" t="s">
        <v>2163</v>
      </c>
      <c r="BF82" s="4" t="s">
        <v>2164</v>
      </c>
      <c r="BG82" s="4" t="s">
        <v>63</v>
      </c>
      <c r="BH82" s="6">
        <v>84999.3</v>
      </c>
      <c r="BI82" s="6">
        <v>14999.88</v>
      </c>
      <c r="BJ82" s="6">
        <v>254997.91</v>
      </c>
      <c r="BK82" s="6">
        <v>44999.64</v>
      </c>
      <c r="BL82" s="6">
        <v>73356.63</v>
      </c>
      <c r="BM82" s="6">
        <v>12945.32</v>
      </c>
      <c r="BN82" s="4" t="s">
        <v>78</v>
      </c>
      <c r="BO82" s="4" t="s">
        <v>78</v>
      </c>
      <c r="BP82" s="4" t="s">
        <v>78</v>
      </c>
      <c r="BQ82" s="4" t="s">
        <v>78</v>
      </c>
      <c r="BR82" s="11">
        <f t="shared" si="4"/>
        <v>486298.68000000005</v>
      </c>
    </row>
    <row r="83" spans="1:70" hidden="1" x14ac:dyDescent="0.25">
      <c r="A83" s="3" t="s">
        <v>42</v>
      </c>
      <c r="B83" s="3" t="s">
        <v>43</v>
      </c>
      <c r="C83" s="3" t="s">
        <v>2170</v>
      </c>
      <c r="D83" s="3" t="s">
        <v>2171</v>
      </c>
      <c r="E83" s="3" t="s">
        <v>2172</v>
      </c>
      <c r="F83" s="3" t="s">
        <v>2173</v>
      </c>
      <c r="G83" s="3" t="s">
        <v>48</v>
      </c>
      <c r="H83" s="3" t="s">
        <v>49</v>
      </c>
      <c r="I83" s="3" t="s">
        <v>692</v>
      </c>
      <c r="J83" s="3" t="s">
        <v>2174</v>
      </c>
      <c r="K83" s="3" t="s">
        <v>2174</v>
      </c>
      <c r="L83" s="3" t="s">
        <v>2175</v>
      </c>
      <c r="M83" s="3" t="s">
        <v>52</v>
      </c>
      <c r="N83" s="5" t="s">
        <v>665</v>
      </c>
      <c r="O83" s="3" t="s">
        <v>692</v>
      </c>
      <c r="P83" s="3" t="s">
        <v>271</v>
      </c>
      <c r="Q83" s="3" t="s">
        <v>2176</v>
      </c>
      <c r="R83" s="3" t="s">
        <v>396</v>
      </c>
      <c r="S83" s="3" t="s">
        <v>88</v>
      </c>
      <c r="T83" s="3" t="s">
        <v>396</v>
      </c>
      <c r="U83" s="3" t="s">
        <v>2177</v>
      </c>
      <c r="V83" s="3"/>
      <c r="W83" s="3" t="s">
        <v>89</v>
      </c>
      <c r="X83" s="3" t="s">
        <v>2178</v>
      </c>
      <c r="Y83" s="4" t="s">
        <v>2179</v>
      </c>
      <c r="Z83" s="4" t="s">
        <v>2179</v>
      </c>
      <c r="AA83" s="4" t="s">
        <v>2180</v>
      </c>
      <c r="AB83" s="4" t="s">
        <v>2181</v>
      </c>
      <c r="AC83" s="4" t="s">
        <v>63</v>
      </c>
      <c r="AD83" s="4" t="s">
        <v>2182</v>
      </c>
      <c r="AE83" s="4" t="s">
        <v>2182</v>
      </c>
      <c r="AF83" s="4" t="s">
        <v>2183</v>
      </c>
      <c r="AG83" s="4" t="s">
        <v>2184</v>
      </c>
      <c r="AH83" s="4" t="s">
        <v>63</v>
      </c>
      <c r="AI83" s="4" t="s">
        <v>2185</v>
      </c>
      <c r="AJ83" s="4" t="s">
        <v>2185</v>
      </c>
      <c r="AK83" s="4" t="s">
        <v>2186</v>
      </c>
      <c r="AL83" s="4" t="s">
        <v>2187</v>
      </c>
      <c r="AM83" s="4" t="s">
        <v>63</v>
      </c>
      <c r="AN83" s="4" t="s">
        <v>2188</v>
      </c>
      <c r="AO83" s="4" t="s">
        <v>2188</v>
      </c>
      <c r="AP83" s="4" t="s">
        <v>2189</v>
      </c>
      <c r="AQ83" s="4" t="s">
        <v>2190</v>
      </c>
      <c r="AR83" s="4" t="s">
        <v>63</v>
      </c>
      <c r="AS83" s="4" t="s">
        <v>2191</v>
      </c>
      <c r="AT83" s="4" t="s">
        <v>2191</v>
      </c>
      <c r="AU83" s="4" t="s">
        <v>2192</v>
      </c>
      <c r="AV83" s="4" t="s">
        <v>2193</v>
      </c>
      <c r="AW83" s="4" t="s">
        <v>63</v>
      </c>
      <c r="AX83" s="4" t="s">
        <v>63</v>
      </c>
      <c r="AY83" s="4" t="s">
        <v>63</v>
      </c>
      <c r="AZ83" s="4" t="s">
        <v>63</v>
      </c>
      <c r="BA83" s="4" t="s">
        <v>63</v>
      </c>
      <c r="BB83" s="4" t="s">
        <v>63</v>
      </c>
      <c r="BC83" s="4" t="s">
        <v>2188</v>
      </c>
      <c r="BD83" s="4" t="s">
        <v>2188</v>
      </c>
      <c r="BE83" s="4" t="s">
        <v>2189</v>
      </c>
      <c r="BF83" s="4" t="s">
        <v>2190</v>
      </c>
      <c r="BG83" s="4" t="s">
        <v>63</v>
      </c>
      <c r="BH83" s="4" t="s">
        <v>2194</v>
      </c>
      <c r="BI83" s="4" t="s">
        <v>2195</v>
      </c>
      <c r="BJ83" s="4" t="s">
        <v>2196</v>
      </c>
      <c r="BK83" s="4" t="s">
        <v>2197</v>
      </c>
      <c r="BL83" s="4" t="s">
        <v>2198</v>
      </c>
      <c r="BM83" s="4" t="s">
        <v>2199</v>
      </c>
      <c r="BN83" s="4" t="s">
        <v>78</v>
      </c>
      <c r="BO83" s="4" t="s">
        <v>78</v>
      </c>
      <c r="BP83" s="4" t="s">
        <v>78</v>
      </c>
      <c r="BQ83" s="4" t="s">
        <v>78</v>
      </c>
    </row>
    <row r="84" spans="1:70" hidden="1" x14ac:dyDescent="0.25">
      <c r="A84" s="3" t="s">
        <v>42</v>
      </c>
      <c r="B84" s="3" t="s">
        <v>43</v>
      </c>
      <c r="C84" s="3" t="s">
        <v>2200</v>
      </c>
      <c r="D84" s="3" t="s">
        <v>2201</v>
      </c>
      <c r="E84" s="3" t="s">
        <v>2202</v>
      </c>
      <c r="F84" s="3" t="s">
        <v>2203</v>
      </c>
      <c r="G84" s="3" t="s">
        <v>48</v>
      </c>
      <c r="H84" s="3" t="s">
        <v>49</v>
      </c>
      <c r="I84" s="3" t="s">
        <v>692</v>
      </c>
      <c r="J84" s="3" t="s">
        <v>2204</v>
      </c>
      <c r="K84" s="3" t="s">
        <v>2204</v>
      </c>
      <c r="L84" s="3" t="s">
        <v>2205</v>
      </c>
      <c r="M84" s="3" t="s">
        <v>52</v>
      </c>
      <c r="N84" s="5" t="s">
        <v>665</v>
      </c>
      <c r="O84" s="3" t="s">
        <v>692</v>
      </c>
      <c r="P84" s="3" t="s">
        <v>141</v>
      </c>
      <c r="Q84" s="3" t="s">
        <v>2206</v>
      </c>
      <c r="R84" s="3" t="s">
        <v>87</v>
      </c>
      <c r="S84" s="3" t="s">
        <v>56</v>
      </c>
      <c r="T84" s="3" t="s">
        <v>87</v>
      </c>
      <c r="U84" s="3" t="s">
        <v>1023</v>
      </c>
      <c r="V84" s="3"/>
      <c r="W84" s="3" t="s">
        <v>89</v>
      </c>
      <c r="X84" s="3" t="s">
        <v>2207</v>
      </c>
      <c r="Y84" s="4" t="s">
        <v>2208</v>
      </c>
      <c r="Z84" s="4" t="s">
        <v>2208</v>
      </c>
      <c r="AA84" s="4" t="s">
        <v>2209</v>
      </c>
      <c r="AB84" s="4" t="s">
        <v>2210</v>
      </c>
      <c r="AC84" s="4" t="s">
        <v>63</v>
      </c>
      <c r="AD84" s="4" t="s">
        <v>2211</v>
      </c>
      <c r="AE84" s="4" t="s">
        <v>2211</v>
      </c>
      <c r="AF84" s="4" t="s">
        <v>2212</v>
      </c>
      <c r="AG84" s="4" t="s">
        <v>2213</v>
      </c>
      <c r="AH84" s="4" t="s">
        <v>63</v>
      </c>
      <c r="AI84" s="4" t="s">
        <v>2214</v>
      </c>
      <c r="AJ84" s="4" t="s">
        <v>2214</v>
      </c>
      <c r="AK84" s="4" t="s">
        <v>2215</v>
      </c>
      <c r="AL84" s="4" t="s">
        <v>2216</v>
      </c>
      <c r="AM84" s="4" t="s">
        <v>63</v>
      </c>
      <c r="AN84" s="4" t="s">
        <v>2217</v>
      </c>
      <c r="AO84" s="4" t="s">
        <v>2217</v>
      </c>
      <c r="AP84" s="4" t="s">
        <v>2218</v>
      </c>
      <c r="AQ84" s="4" t="s">
        <v>2219</v>
      </c>
      <c r="AR84" s="4" t="s">
        <v>63</v>
      </c>
      <c r="AS84" s="4" t="s">
        <v>2220</v>
      </c>
      <c r="AT84" s="4" t="s">
        <v>2220</v>
      </c>
      <c r="AU84" s="4" t="s">
        <v>2221</v>
      </c>
      <c r="AV84" s="4" t="s">
        <v>2222</v>
      </c>
      <c r="AW84" s="4" t="s">
        <v>63</v>
      </c>
      <c r="AX84" s="4" t="s">
        <v>63</v>
      </c>
      <c r="AY84" s="4" t="s">
        <v>63</v>
      </c>
      <c r="AZ84" s="4" t="s">
        <v>63</v>
      </c>
      <c r="BA84" s="4" t="s">
        <v>63</v>
      </c>
      <c r="BB84" s="4" t="s">
        <v>63</v>
      </c>
      <c r="BC84" s="4" t="s">
        <v>2217</v>
      </c>
      <c r="BD84" s="4" t="s">
        <v>2217</v>
      </c>
      <c r="BE84" s="4" t="s">
        <v>2218</v>
      </c>
      <c r="BF84" s="4" t="s">
        <v>2219</v>
      </c>
      <c r="BG84" s="4" t="s">
        <v>63</v>
      </c>
      <c r="BH84" s="4" t="s">
        <v>2223</v>
      </c>
      <c r="BI84" s="4" t="s">
        <v>2224</v>
      </c>
      <c r="BJ84" s="4" t="s">
        <v>2225</v>
      </c>
      <c r="BK84" s="4" t="s">
        <v>2226</v>
      </c>
      <c r="BL84" s="4" t="s">
        <v>2227</v>
      </c>
      <c r="BM84" s="4" t="s">
        <v>2228</v>
      </c>
      <c r="BN84" s="4" t="s">
        <v>78</v>
      </c>
      <c r="BO84" s="4" t="s">
        <v>78</v>
      </c>
      <c r="BP84" s="4" t="s">
        <v>78</v>
      </c>
      <c r="BQ84" s="4" t="s">
        <v>78</v>
      </c>
    </row>
    <row r="85" spans="1:70" hidden="1" x14ac:dyDescent="0.25">
      <c r="A85" s="3" t="s">
        <v>42</v>
      </c>
      <c r="B85" s="3" t="s">
        <v>43</v>
      </c>
      <c r="C85" s="3" t="s">
        <v>2229</v>
      </c>
      <c r="D85" s="3" t="s">
        <v>2230</v>
      </c>
      <c r="E85" s="3" t="s">
        <v>2231</v>
      </c>
      <c r="F85" s="3" t="s">
        <v>2232</v>
      </c>
      <c r="G85" s="3" t="s">
        <v>48</v>
      </c>
      <c r="H85" s="3" t="s">
        <v>49</v>
      </c>
      <c r="I85" s="3" t="s">
        <v>614</v>
      </c>
      <c r="J85" s="3" t="s">
        <v>2233</v>
      </c>
      <c r="K85" s="3" t="s">
        <v>2233</v>
      </c>
      <c r="L85" s="3" t="s">
        <v>2234</v>
      </c>
      <c r="M85" s="3" t="s">
        <v>52</v>
      </c>
      <c r="N85" s="5" t="s">
        <v>53</v>
      </c>
      <c r="O85" s="3" t="s">
        <v>692</v>
      </c>
      <c r="P85" s="3" t="s">
        <v>2235</v>
      </c>
      <c r="Q85" s="3" t="s">
        <v>2236</v>
      </c>
      <c r="R85" s="3" t="s">
        <v>395</v>
      </c>
      <c r="S85" s="3" t="s">
        <v>2237</v>
      </c>
      <c r="T85" s="3" t="s">
        <v>395</v>
      </c>
      <c r="U85" s="3" t="s">
        <v>2238</v>
      </c>
      <c r="V85" s="3"/>
      <c r="W85" s="3" t="s">
        <v>272</v>
      </c>
      <c r="X85" s="3" t="s">
        <v>2239</v>
      </c>
      <c r="Y85" s="4" t="s">
        <v>2240</v>
      </c>
      <c r="Z85" s="4" t="s">
        <v>2240</v>
      </c>
      <c r="AA85" s="4" t="s">
        <v>2241</v>
      </c>
      <c r="AB85" s="4" t="s">
        <v>2242</v>
      </c>
      <c r="AC85" s="4" t="s">
        <v>63</v>
      </c>
      <c r="AD85" s="4" t="s">
        <v>2243</v>
      </c>
      <c r="AE85" s="4" t="s">
        <v>2243</v>
      </c>
      <c r="AF85" s="4" t="s">
        <v>2244</v>
      </c>
      <c r="AG85" s="4" t="s">
        <v>2245</v>
      </c>
      <c r="AH85" s="4" t="s">
        <v>63</v>
      </c>
      <c r="AI85" s="4" t="s">
        <v>2246</v>
      </c>
      <c r="AJ85" s="4" t="s">
        <v>2246</v>
      </c>
      <c r="AK85" s="4" t="s">
        <v>2247</v>
      </c>
      <c r="AL85" s="4" t="s">
        <v>2248</v>
      </c>
      <c r="AM85" s="4" t="s">
        <v>63</v>
      </c>
      <c r="AN85" s="4" t="s">
        <v>2249</v>
      </c>
      <c r="AO85" s="4" t="s">
        <v>2249</v>
      </c>
      <c r="AP85" s="4" t="s">
        <v>2250</v>
      </c>
      <c r="AQ85" s="4" t="s">
        <v>2251</v>
      </c>
      <c r="AR85" s="4" t="s">
        <v>63</v>
      </c>
      <c r="AS85" s="4" t="s">
        <v>2252</v>
      </c>
      <c r="AT85" s="4" t="s">
        <v>2252</v>
      </c>
      <c r="AU85" s="4" t="s">
        <v>2253</v>
      </c>
      <c r="AV85" s="4" t="s">
        <v>2254</v>
      </c>
      <c r="AW85" s="4" t="s">
        <v>63</v>
      </c>
      <c r="AX85" s="4" t="s">
        <v>63</v>
      </c>
      <c r="AY85" s="4" t="s">
        <v>63</v>
      </c>
      <c r="AZ85" s="4" t="s">
        <v>63</v>
      </c>
      <c r="BA85" s="4" t="s">
        <v>63</v>
      </c>
      <c r="BB85" s="4" t="s">
        <v>63</v>
      </c>
      <c r="BC85" s="4" t="s">
        <v>2255</v>
      </c>
      <c r="BD85" s="4" t="s">
        <v>2255</v>
      </c>
      <c r="BE85" s="4" t="s">
        <v>2256</v>
      </c>
      <c r="BF85" s="4" t="s">
        <v>2257</v>
      </c>
      <c r="BG85" s="4" t="s">
        <v>63</v>
      </c>
      <c r="BH85" s="4" t="s">
        <v>2258</v>
      </c>
      <c r="BI85" s="4" t="s">
        <v>2259</v>
      </c>
      <c r="BJ85" s="4" t="s">
        <v>2260</v>
      </c>
      <c r="BK85" s="4" t="s">
        <v>2261</v>
      </c>
      <c r="BL85" s="4" t="s">
        <v>78</v>
      </c>
      <c r="BM85" s="4" t="s">
        <v>78</v>
      </c>
      <c r="BN85" s="4" t="s">
        <v>78</v>
      </c>
      <c r="BO85" s="4" t="s">
        <v>78</v>
      </c>
      <c r="BP85" s="4" t="s">
        <v>78</v>
      </c>
      <c r="BQ85" s="4" t="s">
        <v>78</v>
      </c>
    </row>
    <row r="86" spans="1:70" hidden="1" x14ac:dyDescent="0.25">
      <c r="A86" s="3" t="s">
        <v>42</v>
      </c>
      <c r="B86" s="3" t="s">
        <v>43</v>
      </c>
      <c r="C86" s="3" t="s">
        <v>2262</v>
      </c>
      <c r="D86" s="3" t="s">
        <v>2263</v>
      </c>
      <c r="E86" s="3" t="s">
        <v>2264</v>
      </c>
      <c r="F86" s="3" t="s">
        <v>2265</v>
      </c>
      <c r="G86" s="3" t="s">
        <v>48</v>
      </c>
      <c r="H86" s="3" t="s">
        <v>49</v>
      </c>
      <c r="I86" s="3" t="s">
        <v>614</v>
      </c>
      <c r="J86" s="3" t="s">
        <v>2266</v>
      </c>
      <c r="K86" s="3" t="s">
        <v>2266</v>
      </c>
      <c r="L86" s="3" t="s">
        <v>2267</v>
      </c>
      <c r="M86" s="3" t="s">
        <v>52</v>
      </c>
      <c r="N86" s="5" t="s">
        <v>665</v>
      </c>
      <c r="O86" s="3" t="s">
        <v>692</v>
      </c>
      <c r="P86" s="3" t="s">
        <v>1317</v>
      </c>
      <c r="Q86" s="3" t="s">
        <v>1317</v>
      </c>
      <c r="R86" s="3" t="s">
        <v>518</v>
      </c>
      <c r="S86" s="3" t="s">
        <v>1023</v>
      </c>
      <c r="T86" s="3" t="s">
        <v>518</v>
      </c>
      <c r="U86" s="3" t="s">
        <v>2268</v>
      </c>
      <c r="V86" s="3"/>
      <c r="W86" s="3" t="s">
        <v>272</v>
      </c>
      <c r="X86" s="3" t="s">
        <v>2269</v>
      </c>
      <c r="Y86" s="4" t="s">
        <v>2270</v>
      </c>
      <c r="Z86" s="4" t="s">
        <v>2270</v>
      </c>
      <c r="AA86" s="4" t="s">
        <v>2271</v>
      </c>
      <c r="AB86" s="4" t="s">
        <v>2272</v>
      </c>
      <c r="AC86" s="4" t="s">
        <v>63</v>
      </c>
      <c r="AD86" s="4" t="s">
        <v>2273</v>
      </c>
      <c r="AE86" s="4" t="s">
        <v>2273</v>
      </c>
      <c r="AF86" s="4" t="s">
        <v>2274</v>
      </c>
      <c r="AG86" s="4" t="s">
        <v>2275</v>
      </c>
      <c r="AH86" s="4" t="s">
        <v>63</v>
      </c>
      <c r="AI86" s="4" t="s">
        <v>2276</v>
      </c>
      <c r="AJ86" s="4" t="s">
        <v>2276</v>
      </c>
      <c r="AK86" s="4" t="s">
        <v>2277</v>
      </c>
      <c r="AL86" s="4" t="s">
        <v>2278</v>
      </c>
      <c r="AM86" s="4" t="s">
        <v>63</v>
      </c>
      <c r="AN86" s="4" t="s">
        <v>2279</v>
      </c>
      <c r="AO86" s="4" t="s">
        <v>2279</v>
      </c>
      <c r="AP86" s="4" t="s">
        <v>2280</v>
      </c>
      <c r="AQ86" s="4" t="s">
        <v>2281</v>
      </c>
      <c r="AR86" s="4" t="s">
        <v>63</v>
      </c>
      <c r="AS86" s="4" t="s">
        <v>2282</v>
      </c>
      <c r="AT86" s="4" t="s">
        <v>2282</v>
      </c>
      <c r="AU86" s="4" t="s">
        <v>2283</v>
      </c>
      <c r="AV86" s="4" t="s">
        <v>2284</v>
      </c>
      <c r="AW86" s="4" t="s">
        <v>63</v>
      </c>
      <c r="AX86" s="4" t="s">
        <v>63</v>
      </c>
      <c r="AY86" s="4" t="s">
        <v>63</v>
      </c>
      <c r="AZ86" s="4" t="s">
        <v>63</v>
      </c>
      <c r="BA86" s="4" t="s">
        <v>63</v>
      </c>
      <c r="BB86" s="4" t="s">
        <v>63</v>
      </c>
      <c r="BC86" s="4" t="s">
        <v>2285</v>
      </c>
      <c r="BD86" s="4" t="s">
        <v>2285</v>
      </c>
      <c r="BE86" s="4" t="s">
        <v>2286</v>
      </c>
      <c r="BF86" s="4" t="s">
        <v>2287</v>
      </c>
      <c r="BG86" s="4" t="s">
        <v>63</v>
      </c>
      <c r="BH86" s="4" t="s">
        <v>2288</v>
      </c>
      <c r="BI86" s="4" t="s">
        <v>2289</v>
      </c>
      <c r="BJ86" s="4" t="s">
        <v>2290</v>
      </c>
      <c r="BK86" s="4" t="s">
        <v>2291</v>
      </c>
      <c r="BL86" s="4" t="s">
        <v>78</v>
      </c>
      <c r="BM86" s="4" t="s">
        <v>78</v>
      </c>
      <c r="BN86" s="4" t="s">
        <v>78</v>
      </c>
      <c r="BO86" s="4" t="s">
        <v>78</v>
      </c>
      <c r="BP86" s="4" t="s">
        <v>78</v>
      </c>
      <c r="BQ86" s="4" t="s">
        <v>78</v>
      </c>
    </row>
    <row r="87" spans="1:70" hidden="1" x14ac:dyDescent="0.25">
      <c r="A87" s="3" t="s">
        <v>42</v>
      </c>
      <c r="B87" s="3" t="s">
        <v>43</v>
      </c>
      <c r="C87" s="3" t="s">
        <v>2292</v>
      </c>
      <c r="D87" s="3" t="s">
        <v>2293</v>
      </c>
      <c r="E87" s="3" t="s">
        <v>2294</v>
      </c>
      <c r="F87" s="3" t="s">
        <v>2295</v>
      </c>
      <c r="G87" s="3" t="s">
        <v>48</v>
      </c>
      <c r="H87" s="3" t="s">
        <v>49</v>
      </c>
      <c r="I87" s="3" t="s">
        <v>614</v>
      </c>
      <c r="J87" s="3" t="s">
        <v>2296</v>
      </c>
      <c r="K87" s="3" t="s">
        <v>2296</v>
      </c>
      <c r="L87" s="3" t="s">
        <v>2297</v>
      </c>
      <c r="M87" s="3" t="s">
        <v>52</v>
      </c>
      <c r="N87" s="5" t="s">
        <v>53</v>
      </c>
      <c r="O87" s="3" t="s">
        <v>692</v>
      </c>
      <c r="P87" s="3" t="s">
        <v>617</v>
      </c>
      <c r="Q87" s="3" t="s">
        <v>2298</v>
      </c>
      <c r="R87" s="3" t="s">
        <v>518</v>
      </c>
      <c r="S87" s="3" t="s">
        <v>1023</v>
      </c>
      <c r="T87" s="3" t="s">
        <v>518</v>
      </c>
      <c r="U87" s="3" t="s">
        <v>1344</v>
      </c>
      <c r="V87" s="3"/>
      <c r="W87" s="3" t="s">
        <v>89</v>
      </c>
      <c r="X87" s="3" t="s">
        <v>2299</v>
      </c>
      <c r="Y87" s="4" t="s">
        <v>2300</v>
      </c>
      <c r="Z87" s="4" t="s">
        <v>2300</v>
      </c>
      <c r="AA87" s="4" t="s">
        <v>2301</v>
      </c>
      <c r="AB87" s="4" t="s">
        <v>2302</v>
      </c>
      <c r="AC87" s="4" t="s">
        <v>63</v>
      </c>
      <c r="AD87" s="4" t="s">
        <v>2303</v>
      </c>
      <c r="AE87" s="4" t="s">
        <v>2303</v>
      </c>
      <c r="AF87" s="4" t="s">
        <v>2304</v>
      </c>
      <c r="AG87" s="4" t="s">
        <v>2305</v>
      </c>
      <c r="AH87" s="4" t="s">
        <v>63</v>
      </c>
      <c r="AI87" s="4" t="s">
        <v>2306</v>
      </c>
      <c r="AJ87" s="4" t="s">
        <v>2306</v>
      </c>
      <c r="AK87" s="4" t="s">
        <v>2307</v>
      </c>
      <c r="AL87" s="4" t="s">
        <v>2308</v>
      </c>
      <c r="AM87" s="4" t="s">
        <v>63</v>
      </c>
      <c r="AN87" s="4" t="s">
        <v>2309</v>
      </c>
      <c r="AO87" s="4" t="s">
        <v>2309</v>
      </c>
      <c r="AP87" s="4" t="s">
        <v>2310</v>
      </c>
      <c r="AQ87" s="4" t="s">
        <v>2311</v>
      </c>
      <c r="AR87" s="4" t="s">
        <v>63</v>
      </c>
      <c r="AS87" s="4" t="s">
        <v>2312</v>
      </c>
      <c r="AT87" s="4" t="s">
        <v>2312</v>
      </c>
      <c r="AU87" s="4" t="s">
        <v>2313</v>
      </c>
      <c r="AV87" s="4" t="s">
        <v>2314</v>
      </c>
      <c r="AW87" s="4" t="s">
        <v>63</v>
      </c>
      <c r="AX87" s="4" t="s">
        <v>2315</v>
      </c>
      <c r="AY87" s="4" t="s">
        <v>2315</v>
      </c>
      <c r="AZ87" s="4" t="s">
        <v>2316</v>
      </c>
      <c r="BA87" s="4" t="s">
        <v>2317</v>
      </c>
      <c r="BB87" s="4" t="s">
        <v>63</v>
      </c>
      <c r="BC87" s="4" t="s">
        <v>2309</v>
      </c>
      <c r="BD87" s="4" t="s">
        <v>2309</v>
      </c>
      <c r="BE87" s="4" t="s">
        <v>2310</v>
      </c>
      <c r="BF87" s="4" t="s">
        <v>2311</v>
      </c>
      <c r="BG87" s="4" t="s">
        <v>63</v>
      </c>
      <c r="BH87" s="4" t="s">
        <v>2318</v>
      </c>
      <c r="BI87" s="4" t="s">
        <v>2319</v>
      </c>
      <c r="BJ87" s="4" t="s">
        <v>2320</v>
      </c>
      <c r="BK87" s="4" t="s">
        <v>2321</v>
      </c>
      <c r="BL87" s="4" t="s">
        <v>2322</v>
      </c>
      <c r="BM87" s="4" t="s">
        <v>2323</v>
      </c>
      <c r="BN87" s="4" t="s">
        <v>78</v>
      </c>
      <c r="BO87" s="4" t="s">
        <v>78</v>
      </c>
      <c r="BP87" s="4" t="s">
        <v>78</v>
      </c>
      <c r="BQ87" s="4" t="s">
        <v>78</v>
      </c>
    </row>
    <row r="88" spans="1:70" x14ac:dyDescent="0.25">
      <c r="A88" s="3" t="s">
        <v>42</v>
      </c>
      <c r="B88" s="3" t="s">
        <v>43</v>
      </c>
      <c r="C88" s="3" t="s">
        <v>2324</v>
      </c>
      <c r="D88" s="3" t="s">
        <v>2325</v>
      </c>
      <c r="E88" s="3" t="s">
        <v>2326</v>
      </c>
      <c r="F88" s="3" t="s">
        <v>2327</v>
      </c>
      <c r="G88" s="3" t="s">
        <v>48</v>
      </c>
      <c r="H88" s="3" t="s">
        <v>49</v>
      </c>
      <c r="I88" s="3" t="s">
        <v>614</v>
      </c>
      <c r="J88" s="3" t="s">
        <v>2328</v>
      </c>
      <c r="K88" s="3" t="s">
        <v>2329</v>
      </c>
      <c r="L88" s="3" t="s">
        <v>2330</v>
      </c>
      <c r="M88" s="3" t="s">
        <v>52</v>
      </c>
      <c r="N88" s="5" t="s">
        <v>332</v>
      </c>
      <c r="O88" s="3" t="s">
        <v>692</v>
      </c>
      <c r="P88" s="3" t="s">
        <v>2331</v>
      </c>
      <c r="Q88" s="3" t="s">
        <v>2331</v>
      </c>
      <c r="R88" s="3" t="s">
        <v>396</v>
      </c>
      <c r="S88" s="3" t="s">
        <v>300</v>
      </c>
      <c r="T88" s="3" t="s">
        <v>396</v>
      </c>
      <c r="U88" s="3" t="s">
        <v>300</v>
      </c>
      <c r="V88" s="3"/>
      <c r="W88" s="3" t="s">
        <v>89</v>
      </c>
      <c r="X88" s="3" t="s">
        <v>2332</v>
      </c>
      <c r="Y88" s="4" t="s">
        <v>2333</v>
      </c>
      <c r="Z88" s="4">
        <v>1998075.48</v>
      </c>
      <c r="AA88" s="4" t="s">
        <v>2334</v>
      </c>
      <c r="AB88" s="4" t="s">
        <v>2335</v>
      </c>
      <c r="AC88" s="4" t="s">
        <v>63</v>
      </c>
      <c r="AD88" s="4" t="s">
        <v>2336</v>
      </c>
      <c r="AE88" s="11">
        <v>499518.87</v>
      </c>
      <c r="AF88" s="4" t="s">
        <v>2337</v>
      </c>
      <c r="AG88" s="4" t="s">
        <v>2338</v>
      </c>
      <c r="AH88" s="4" t="s">
        <v>63</v>
      </c>
      <c r="AI88" s="4" t="s">
        <v>2339</v>
      </c>
      <c r="AJ88" s="4" t="s">
        <v>2339</v>
      </c>
      <c r="AK88" s="4" t="s">
        <v>2340</v>
      </c>
      <c r="AL88" s="4" t="s">
        <v>2341</v>
      </c>
      <c r="AM88" s="4" t="s">
        <v>63</v>
      </c>
      <c r="AN88" s="4" t="s">
        <v>2342</v>
      </c>
      <c r="AO88" s="11">
        <v>483805.33</v>
      </c>
      <c r="AP88" s="4" t="s">
        <v>2343</v>
      </c>
      <c r="AQ88" s="4" t="s">
        <v>2344</v>
      </c>
      <c r="AR88" s="4" t="s">
        <v>63</v>
      </c>
      <c r="AS88" s="4" t="s">
        <v>2345</v>
      </c>
      <c r="AT88" s="4" t="s">
        <v>2345</v>
      </c>
      <c r="AU88" s="4" t="s">
        <v>2346</v>
      </c>
      <c r="AV88" s="4" t="s">
        <v>2347</v>
      </c>
      <c r="AW88" s="4" t="s">
        <v>63</v>
      </c>
      <c r="AX88" s="4" t="s">
        <v>63</v>
      </c>
      <c r="AY88" s="4" t="s">
        <v>63</v>
      </c>
      <c r="AZ88" s="4" t="s">
        <v>63</v>
      </c>
      <c r="BA88" s="4" t="s">
        <v>63</v>
      </c>
      <c r="BB88" s="4" t="s">
        <v>63</v>
      </c>
      <c r="BC88" s="4" t="s">
        <v>2342</v>
      </c>
      <c r="BD88" s="4" t="s">
        <v>2342</v>
      </c>
      <c r="BE88" s="4" t="s">
        <v>2343</v>
      </c>
      <c r="BF88" s="4" t="s">
        <v>2344</v>
      </c>
      <c r="BG88" s="4" t="s">
        <v>63</v>
      </c>
      <c r="BH88" s="6">
        <v>84918.2</v>
      </c>
      <c r="BI88" s="6">
        <v>14985.57</v>
      </c>
      <c r="BJ88" s="6">
        <v>254754.63</v>
      </c>
      <c r="BK88" s="6">
        <v>44956.7</v>
      </c>
      <c r="BL88" s="6">
        <v>71561.7</v>
      </c>
      <c r="BM88" s="6">
        <v>12628.53</v>
      </c>
      <c r="BN88" s="4" t="s">
        <v>78</v>
      </c>
      <c r="BO88" s="4" t="s">
        <v>78</v>
      </c>
      <c r="BP88" s="4" t="s">
        <v>78</v>
      </c>
      <c r="BQ88" s="4" t="s">
        <v>78</v>
      </c>
      <c r="BR88" s="11">
        <f>+BH88+BI88+BJ88+BK88+BL88+BM88</f>
        <v>483805.33000000007</v>
      </c>
    </row>
    <row r="89" spans="1:70" hidden="1" x14ac:dyDescent="0.25">
      <c r="A89" s="3" t="s">
        <v>42</v>
      </c>
      <c r="B89" s="3" t="s">
        <v>43</v>
      </c>
      <c r="C89" s="3" t="s">
        <v>2348</v>
      </c>
      <c r="D89" s="3" t="s">
        <v>2349</v>
      </c>
      <c r="E89" s="3" t="s">
        <v>2350</v>
      </c>
      <c r="F89" s="3" t="s">
        <v>2351</v>
      </c>
      <c r="G89" s="3" t="s">
        <v>48</v>
      </c>
      <c r="H89" s="3" t="s">
        <v>49</v>
      </c>
      <c r="I89" s="3" t="s">
        <v>2352</v>
      </c>
      <c r="J89" s="3" t="s">
        <v>2353</v>
      </c>
      <c r="K89" s="3" t="s">
        <v>2353</v>
      </c>
      <c r="L89" s="3" t="s">
        <v>2354</v>
      </c>
      <c r="M89" s="3" t="s">
        <v>52</v>
      </c>
      <c r="N89" s="5" t="s">
        <v>175</v>
      </c>
      <c r="O89" s="3" t="s">
        <v>692</v>
      </c>
      <c r="P89" s="3" t="s">
        <v>204</v>
      </c>
      <c r="Q89" s="3" t="s">
        <v>204</v>
      </c>
      <c r="R89" s="3" t="s">
        <v>239</v>
      </c>
      <c r="S89" s="3" t="s">
        <v>56</v>
      </c>
      <c r="T89" s="3" t="s">
        <v>239</v>
      </c>
      <c r="U89" s="3" t="s">
        <v>56</v>
      </c>
      <c r="V89" s="3"/>
      <c r="W89" s="3" t="s">
        <v>89</v>
      </c>
      <c r="X89" s="3" t="s">
        <v>2355</v>
      </c>
      <c r="Y89" s="4" t="s">
        <v>2356</v>
      </c>
      <c r="Z89" s="4" t="s">
        <v>2356</v>
      </c>
      <c r="AA89" s="4" t="s">
        <v>2357</v>
      </c>
      <c r="AB89" s="4" t="s">
        <v>2358</v>
      </c>
      <c r="AC89" s="4" t="s">
        <v>63</v>
      </c>
      <c r="AD89" s="4" t="s">
        <v>2359</v>
      </c>
      <c r="AE89" s="4" t="s">
        <v>2359</v>
      </c>
      <c r="AF89" s="4" t="s">
        <v>2360</v>
      </c>
      <c r="AG89" s="4" t="s">
        <v>2361</v>
      </c>
      <c r="AH89" s="4" t="s">
        <v>63</v>
      </c>
      <c r="AI89" s="4" t="s">
        <v>2362</v>
      </c>
      <c r="AJ89" s="4" t="s">
        <v>2362</v>
      </c>
      <c r="AK89" s="4" t="s">
        <v>2363</v>
      </c>
      <c r="AL89" s="4" t="s">
        <v>2364</v>
      </c>
      <c r="AM89" s="4" t="s">
        <v>63</v>
      </c>
      <c r="AN89" s="4" t="s">
        <v>2359</v>
      </c>
      <c r="AO89" s="4" t="s">
        <v>2359</v>
      </c>
      <c r="AP89" s="4" t="s">
        <v>2360</v>
      </c>
      <c r="AQ89" s="4" t="s">
        <v>2361</v>
      </c>
      <c r="AR89" s="4" t="s">
        <v>63</v>
      </c>
      <c r="AS89" s="4" t="s">
        <v>2365</v>
      </c>
      <c r="AT89" s="4" t="s">
        <v>2365</v>
      </c>
      <c r="AU89" s="4" t="s">
        <v>2366</v>
      </c>
      <c r="AV89" s="4" t="s">
        <v>2367</v>
      </c>
      <c r="AW89" s="4" t="s">
        <v>63</v>
      </c>
      <c r="AX89" s="4" t="s">
        <v>63</v>
      </c>
      <c r="AY89" s="4" t="s">
        <v>63</v>
      </c>
      <c r="AZ89" s="4" t="s">
        <v>63</v>
      </c>
      <c r="BA89" s="4" t="s">
        <v>63</v>
      </c>
      <c r="BB89" s="4" t="s">
        <v>63</v>
      </c>
      <c r="BC89" s="4" t="s">
        <v>2359</v>
      </c>
      <c r="BD89" s="4" t="s">
        <v>2359</v>
      </c>
      <c r="BE89" s="4" t="s">
        <v>2360</v>
      </c>
      <c r="BF89" s="4" t="s">
        <v>2361</v>
      </c>
      <c r="BG89" s="4" t="s">
        <v>63</v>
      </c>
      <c r="BH89" s="4" t="s">
        <v>1709</v>
      </c>
      <c r="BI89" s="4" t="s">
        <v>1710</v>
      </c>
      <c r="BJ89" s="4" t="s">
        <v>2368</v>
      </c>
      <c r="BK89" s="4" t="s">
        <v>2369</v>
      </c>
      <c r="BL89" s="4" t="s">
        <v>2370</v>
      </c>
      <c r="BM89" s="4" t="s">
        <v>2371</v>
      </c>
      <c r="BN89" s="4" t="s">
        <v>78</v>
      </c>
      <c r="BO89" s="4" t="s">
        <v>78</v>
      </c>
      <c r="BP89" s="4" t="s">
        <v>78</v>
      </c>
      <c r="BQ89" s="4" t="s">
        <v>78</v>
      </c>
    </row>
    <row r="90" spans="1:70" x14ac:dyDescent="0.25">
      <c r="A90" s="3" t="s">
        <v>42</v>
      </c>
      <c r="B90" s="3" t="s">
        <v>43</v>
      </c>
      <c r="C90" s="3" t="s">
        <v>2372</v>
      </c>
      <c r="D90" s="3" t="s">
        <v>2373</v>
      </c>
      <c r="E90" s="3" t="s">
        <v>2374</v>
      </c>
      <c r="F90" s="3" t="s">
        <v>2375</v>
      </c>
      <c r="G90" s="3" t="s">
        <v>48</v>
      </c>
      <c r="H90" s="3" t="s">
        <v>49</v>
      </c>
      <c r="I90" s="3" t="s">
        <v>2352</v>
      </c>
      <c r="J90" s="3" t="s">
        <v>2376</v>
      </c>
      <c r="K90" s="3" t="s">
        <v>2377</v>
      </c>
      <c r="L90" s="3" t="s">
        <v>2378</v>
      </c>
      <c r="M90" s="3" t="s">
        <v>52</v>
      </c>
      <c r="N90" s="5" t="s">
        <v>299</v>
      </c>
      <c r="O90" s="3" t="s">
        <v>692</v>
      </c>
      <c r="P90" s="3" t="s">
        <v>2379</v>
      </c>
      <c r="Q90" s="3" t="s">
        <v>2379</v>
      </c>
      <c r="R90" s="3" t="s">
        <v>2379</v>
      </c>
      <c r="S90" s="3" t="s">
        <v>2380</v>
      </c>
      <c r="T90" s="3" t="s">
        <v>2379</v>
      </c>
      <c r="U90" s="3" t="s">
        <v>2380</v>
      </c>
      <c r="V90" s="3"/>
      <c r="W90" s="3" t="s">
        <v>89</v>
      </c>
      <c r="X90" s="3" t="s">
        <v>2381</v>
      </c>
      <c r="Y90" s="4" t="s">
        <v>2382</v>
      </c>
      <c r="Z90" s="4">
        <v>2499883.7999999998</v>
      </c>
      <c r="AA90" s="4" t="s">
        <v>2383</v>
      </c>
      <c r="AB90" s="4" t="s">
        <v>2384</v>
      </c>
      <c r="AC90" s="4" t="s">
        <v>63</v>
      </c>
      <c r="AD90" s="4" t="s">
        <v>2385</v>
      </c>
      <c r="AE90" s="11">
        <v>499976.76</v>
      </c>
      <c r="AF90" s="4" t="s">
        <v>2386</v>
      </c>
      <c r="AG90" s="4" t="s">
        <v>2387</v>
      </c>
      <c r="AH90" s="4" t="s">
        <v>63</v>
      </c>
      <c r="AI90" s="4" t="s">
        <v>2388</v>
      </c>
      <c r="AJ90" s="4" t="s">
        <v>2388</v>
      </c>
      <c r="AK90" s="4" t="s">
        <v>2389</v>
      </c>
      <c r="AL90" s="4" t="s">
        <v>2390</v>
      </c>
      <c r="AM90" s="4" t="s">
        <v>63</v>
      </c>
      <c r="AN90" s="4" t="s">
        <v>2391</v>
      </c>
      <c r="AO90" s="11">
        <v>437876.47</v>
      </c>
      <c r="AP90" s="4" t="s">
        <v>2392</v>
      </c>
      <c r="AQ90" s="4" t="s">
        <v>2393</v>
      </c>
      <c r="AR90" s="4" t="s">
        <v>63</v>
      </c>
      <c r="AS90" s="4" t="s">
        <v>2394</v>
      </c>
      <c r="AT90" s="4" t="s">
        <v>2394</v>
      </c>
      <c r="AU90" s="4" t="s">
        <v>2395</v>
      </c>
      <c r="AV90" s="4" t="s">
        <v>2396</v>
      </c>
      <c r="AW90" s="4" t="s">
        <v>63</v>
      </c>
      <c r="AX90" s="4" t="s">
        <v>2397</v>
      </c>
      <c r="AY90" s="4" t="s">
        <v>2397</v>
      </c>
      <c r="AZ90" s="4" t="s">
        <v>2398</v>
      </c>
      <c r="BA90" s="4" t="s">
        <v>2399</v>
      </c>
      <c r="BB90" s="4" t="s">
        <v>63</v>
      </c>
      <c r="BC90" s="4" t="s">
        <v>2391</v>
      </c>
      <c r="BD90" s="4" t="s">
        <v>2391</v>
      </c>
      <c r="BE90" s="4" t="s">
        <v>2392</v>
      </c>
      <c r="BF90" s="4" t="s">
        <v>2393</v>
      </c>
      <c r="BG90" s="4" t="s">
        <v>63</v>
      </c>
      <c r="BH90" s="6">
        <v>84996.05</v>
      </c>
      <c r="BI90" s="6">
        <v>14999.3</v>
      </c>
      <c r="BJ90" s="6">
        <v>254988.14</v>
      </c>
      <c r="BK90" s="6">
        <v>44997.919999999998</v>
      </c>
      <c r="BL90" s="6">
        <v>32210.799999999999</v>
      </c>
      <c r="BM90" s="6">
        <v>5684.26</v>
      </c>
      <c r="BN90" s="4" t="s">
        <v>78</v>
      </c>
      <c r="BO90" s="4" t="s">
        <v>78</v>
      </c>
      <c r="BP90" s="4" t="s">
        <v>78</v>
      </c>
      <c r="BQ90" s="4" t="s">
        <v>78</v>
      </c>
      <c r="BR90" s="11">
        <f>+BH90+BI90+BJ90+BK90+BL90+BM90</f>
        <v>437876.47</v>
      </c>
    </row>
    <row r="91" spans="1:70" hidden="1" x14ac:dyDescent="0.25">
      <c r="A91" s="3" t="s">
        <v>42</v>
      </c>
      <c r="B91" s="3" t="s">
        <v>43</v>
      </c>
      <c r="C91" s="3" t="s">
        <v>2401</v>
      </c>
      <c r="D91" s="3" t="s">
        <v>2402</v>
      </c>
      <c r="E91" s="3" t="s">
        <v>2403</v>
      </c>
      <c r="F91" s="3" t="s">
        <v>2404</v>
      </c>
      <c r="G91" s="3" t="s">
        <v>48</v>
      </c>
      <c r="H91" s="3" t="s">
        <v>2405</v>
      </c>
      <c r="I91" s="3" t="s">
        <v>692</v>
      </c>
      <c r="J91" s="3" t="s">
        <v>2406</v>
      </c>
      <c r="K91" s="3" t="s">
        <v>2406</v>
      </c>
      <c r="L91" s="3" t="s">
        <v>2407</v>
      </c>
      <c r="M91" s="3" t="s">
        <v>52</v>
      </c>
      <c r="N91" s="5" t="s">
        <v>299</v>
      </c>
      <c r="O91" s="3" t="s">
        <v>692</v>
      </c>
      <c r="P91" s="3" t="s">
        <v>568</v>
      </c>
      <c r="Q91" s="3" t="s">
        <v>2408</v>
      </c>
      <c r="R91" s="3" t="s">
        <v>87</v>
      </c>
      <c r="S91" s="3" t="s">
        <v>397</v>
      </c>
      <c r="T91" s="3" t="s">
        <v>87</v>
      </c>
      <c r="U91" s="3" t="s">
        <v>300</v>
      </c>
      <c r="V91" s="3"/>
      <c r="W91" s="3" t="s">
        <v>89</v>
      </c>
      <c r="X91" s="3" t="s">
        <v>2409</v>
      </c>
      <c r="Y91" s="4" t="s">
        <v>60</v>
      </c>
      <c r="Z91" s="4" t="s">
        <v>60</v>
      </c>
      <c r="AA91" s="4" t="s">
        <v>648</v>
      </c>
      <c r="AB91" s="4" t="s">
        <v>649</v>
      </c>
      <c r="AC91" s="4" t="s">
        <v>63</v>
      </c>
      <c r="AD91" s="4" t="s">
        <v>64</v>
      </c>
      <c r="AE91" s="4" t="s">
        <v>64</v>
      </c>
      <c r="AF91" s="4" t="s">
        <v>461</v>
      </c>
      <c r="AG91" s="4" t="s">
        <v>462</v>
      </c>
      <c r="AH91" s="4" t="s">
        <v>63</v>
      </c>
      <c r="AI91" s="4" t="s">
        <v>2410</v>
      </c>
      <c r="AJ91" s="4" t="s">
        <v>2410</v>
      </c>
      <c r="AK91" s="4" t="s">
        <v>2411</v>
      </c>
      <c r="AL91" s="4" t="s">
        <v>2412</v>
      </c>
      <c r="AM91" s="4" t="s">
        <v>63</v>
      </c>
      <c r="AN91" s="4" t="s">
        <v>2413</v>
      </c>
      <c r="AO91" s="4" t="s">
        <v>2413</v>
      </c>
      <c r="AP91" s="4" t="s">
        <v>2414</v>
      </c>
      <c r="AQ91" s="4" t="s">
        <v>2415</v>
      </c>
      <c r="AR91" s="4" t="s">
        <v>63</v>
      </c>
      <c r="AS91" s="4" t="s">
        <v>2416</v>
      </c>
      <c r="AT91" s="4" t="s">
        <v>2416</v>
      </c>
      <c r="AU91" s="4" t="s">
        <v>2417</v>
      </c>
      <c r="AV91" s="4" t="s">
        <v>2418</v>
      </c>
      <c r="AW91" s="4" t="s">
        <v>63</v>
      </c>
      <c r="AX91" s="4" t="s">
        <v>63</v>
      </c>
      <c r="AY91" s="4" t="s">
        <v>63</v>
      </c>
      <c r="AZ91" s="4" t="s">
        <v>63</v>
      </c>
      <c r="BA91" s="4" t="s">
        <v>63</v>
      </c>
      <c r="BB91" s="4" t="s">
        <v>63</v>
      </c>
      <c r="BC91" s="4" t="s">
        <v>2413</v>
      </c>
      <c r="BD91" s="4" t="s">
        <v>2413</v>
      </c>
      <c r="BE91" s="4" t="s">
        <v>2414</v>
      </c>
      <c r="BF91" s="4" t="s">
        <v>2415</v>
      </c>
      <c r="BG91" s="4" t="s">
        <v>63</v>
      </c>
      <c r="BH91" s="4" t="s">
        <v>76</v>
      </c>
      <c r="BI91" s="4" t="s">
        <v>77</v>
      </c>
      <c r="BJ91" s="4" t="s">
        <v>2419</v>
      </c>
      <c r="BK91" s="4" t="s">
        <v>2420</v>
      </c>
      <c r="BL91" s="4" t="s">
        <v>2421</v>
      </c>
      <c r="BM91" s="4" t="s">
        <v>2422</v>
      </c>
      <c r="BN91" s="4" t="s">
        <v>78</v>
      </c>
      <c r="BO91" s="4" t="s">
        <v>78</v>
      </c>
      <c r="BP91" s="4" t="s">
        <v>78</v>
      </c>
      <c r="BQ91" s="4" t="s">
        <v>78</v>
      </c>
    </row>
    <row r="92" spans="1:70" x14ac:dyDescent="0.25">
      <c r="A92" s="3" t="s">
        <v>42</v>
      </c>
      <c r="B92" s="3" t="s">
        <v>43</v>
      </c>
      <c r="C92" s="3" t="s">
        <v>2423</v>
      </c>
      <c r="D92" s="3" t="s">
        <v>2424</v>
      </c>
      <c r="E92" s="3" t="s">
        <v>2425</v>
      </c>
      <c r="F92" s="3" t="s">
        <v>2426</v>
      </c>
      <c r="G92" s="3" t="s">
        <v>478</v>
      </c>
      <c r="H92" s="3" t="s">
        <v>479</v>
      </c>
      <c r="I92" s="3" t="s">
        <v>692</v>
      </c>
      <c r="J92" s="3" t="s">
        <v>2427</v>
      </c>
      <c r="K92" s="3" t="s">
        <v>2427</v>
      </c>
      <c r="L92" s="3" t="s">
        <v>2428</v>
      </c>
      <c r="M92" s="3" t="s">
        <v>52</v>
      </c>
      <c r="N92" s="5" t="s">
        <v>299</v>
      </c>
      <c r="O92" s="3" t="s">
        <v>692</v>
      </c>
      <c r="P92" s="3" t="s">
        <v>2429</v>
      </c>
      <c r="Q92" s="3" t="s">
        <v>2429</v>
      </c>
      <c r="R92" s="3" t="s">
        <v>2429</v>
      </c>
      <c r="S92" s="3" t="s">
        <v>2430</v>
      </c>
      <c r="T92" s="3" t="s">
        <v>2429</v>
      </c>
      <c r="U92" s="3" t="s">
        <v>2430</v>
      </c>
      <c r="V92" s="3" t="s">
        <v>2429</v>
      </c>
      <c r="W92" s="3" t="s">
        <v>89</v>
      </c>
      <c r="X92" s="3" t="s">
        <v>2431</v>
      </c>
      <c r="Y92" s="4" t="s">
        <v>2432</v>
      </c>
      <c r="Z92" s="4">
        <v>1956788.44</v>
      </c>
      <c r="AA92" s="4" t="s">
        <v>2433</v>
      </c>
      <c r="AB92" s="4" t="s">
        <v>2434</v>
      </c>
      <c r="AC92" s="4" t="s">
        <v>63</v>
      </c>
      <c r="AD92" s="4" t="s">
        <v>2435</v>
      </c>
      <c r="AE92" s="11">
        <v>489197.11</v>
      </c>
      <c r="AF92" s="4" t="s">
        <v>2436</v>
      </c>
      <c r="AG92" s="4" t="s">
        <v>2437</v>
      </c>
      <c r="AH92" s="4" t="s">
        <v>63</v>
      </c>
      <c r="AI92" s="4" t="s">
        <v>2438</v>
      </c>
      <c r="AJ92" s="4" t="s">
        <v>2438</v>
      </c>
      <c r="AK92" s="4" t="s">
        <v>2439</v>
      </c>
      <c r="AL92" s="4" t="s">
        <v>2440</v>
      </c>
      <c r="AM92" s="4" t="s">
        <v>63</v>
      </c>
      <c r="AN92" s="4" t="s">
        <v>2441</v>
      </c>
      <c r="AO92" s="11">
        <v>461858.32</v>
      </c>
      <c r="AP92" s="4" t="s">
        <v>2442</v>
      </c>
      <c r="AQ92" s="4" t="s">
        <v>2443</v>
      </c>
      <c r="AR92" s="4" t="s">
        <v>63</v>
      </c>
      <c r="AS92" s="4" t="s">
        <v>2444</v>
      </c>
      <c r="AT92" s="4" t="s">
        <v>2444</v>
      </c>
      <c r="AU92" s="4" t="s">
        <v>2445</v>
      </c>
      <c r="AV92" s="4" t="s">
        <v>2446</v>
      </c>
      <c r="AW92" s="4" t="s">
        <v>63</v>
      </c>
      <c r="AX92" s="4" t="s">
        <v>2447</v>
      </c>
      <c r="AY92" s="4" t="s">
        <v>2447</v>
      </c>
      <c r="AZ92" s="4" t="s">
        <v>2448</v>
      </c>
      <c r="BA92" s="4" t="s">
        <v>2449</v>
      </c>
      <c r="BB92" s="4" t="s">
        <v>63</v>
      </c>
      <c r="BC92" s="4" t="s">
        <v>2441</v>
      </c>
      <c r="BD92" s="4" t="s">
        <v>2441</v>
      </c>
      <c r="BE92" s="4" t="s">
        <v>2442</v>
      </c>
      <c r="BF92" s="4" t="s">
        <v>2443</v>
      </c>
      <c r="BG92" s="4" t="s">
        <v>63</v>
      </c>
      <c r="BH92" s="6">
        <v>83163.509999999995</v>
      </c>
      <c r="BI92" s="6">
        <v>14675.91</v>
      </c>
      <c r="BJ92" s="6">
        <v>249490.5</v>
      </c>
      <c r="BK92" s="6">
        <v>44027.77</v>
      </c>
      <c r="BL92" s="6">
        <v>59920.07</v>
      </c>
      <c r="BM92" s="6">
        <v>10574.14</v>
      </c>
      <c r="BN92" s="4" t="s">
        <v>78</v>
      </c>
      <c r="BO92" s="4" t="s">
        <v>78</v>
      </c>
      <c r="BP92" s="4" t="s">
        <v>78</v>
      </c>
      <c r="BQ92" s="4" t="s">
        <v>78</v>
      </c>
      <c r="BR92" s="11">
        <f>+BH92+BI92+BJ92+BK92+BL92+BM92</f>
        <v>461851.9</v>
      </c>
    </row>
    <row r="93" spans="1:70" hidden="1" x14ac:dyDescent="0.25">
      <c r="A93" s="3" t="s">
        <v>42</v>
      </c>
      <c r="B93" s="3" t="s">
        <v>43</v>
      </c>
      <c r="C93" s="3" t="s">
        <v>2450</v>
      </c>
      <c r="D93" s="3" t="s">
        <v>2451</v>
      </c>
      <c r="E93" s="3" t="s">
        <v>2452</v>
      </c>
      <c r="F93" s="3" t="s">
        <v>2453</v>
      </c>
      <c r="G93" s="3" t="s">
        <v>478</v>
      </c>
      <c r="H93" s="3" t="s">
        <v>479</v>
      </c>
      <c r="I93" s="3" t="s">
        <v>692</v>
      </c>
      <c r="J93" s="3" t="s">
        <v>2454</v>
      </c>
      <c r="K93" s="3" t="s">
        <v>2454</v>
      </c>
      <c r="L93" s="3" t="s">
        <v>2455</v>
      </c>
      <c r="M93" s="3" t="s">
        <v>52</v>
      </c>
      <c r="N93" s="5" t="s">
        <v>2000</v>
      </c>
      <c r="O93" s="3" t="s">
        <v>692</v>
      </c>
      <c r="P93" s="3" t="s">
        <v>85</v>
      </c>
      <c r="Q93" s="3" t="s">
        <v>2456</v>
      </c>
      <c r="R93" s="3" t="s">
        <v>396</v>
      </c>
      <c r="S93" s="3" t="s">
        <v>56</v>
      </c>
      <c r="T93" s="3" t="s">
        <v>396</v>
      </c>
      <c r="U93" s="3" t="s">
        <v>2457</v>
      </c>
      <c r="V93" s="3"/>
      <c r="W93" s="3" t="s">
        <v>89</v>
      </c>
      <c r="X93" s="3" t="s">
        <v>2458</v>
      </c>
      <c r="Y93" s="4" t="s">
        <v>2459</v>
      </c>
      <c r="Z93" s="4" t="s">
        <v>2459</v>
      </c>
      <c r="AA93" s="4" t="s">
        <v>2460</v>
      </c>
      <c r="AB93" s="4" t="s">
        <v>2461</v>
      </c>
      <c r="AC93" s="4" t="s">
        <v>63</v>
      </c>
      <c r="AD93" s="4" t="s">
        <v>2462</v>
      </c>
      <c r="AE93" s="4" t="s">
        <v>2462</v>
      </c>
      <c r="AF93" s="4" t="s">
        <v>2463</v>
      </c>
      <c r="AG93" s="4" t="s">
        <v>2464</v>
      </c>
      <c r="AH93" s="4" t="s">
        <v>63</v>
      </c>
      <c r="AI93" s="4" t="s">
        <v>2465</v>
      </c>
      <c r="AJ93" s="4" t="s">
        <v>2465</v>
      </c>
      <c r="AK93" s="4" t="s">
        <v>2466</v>
      </c>
      <c r="AL93" s="4" t="s">
        <v>2467</v>
      </c>
      <c r="AM93" s="4" t="s">
        <v>63</v>
      </c>
      <c r="AN93" s="4" t="s">
        <v>2468</v>
      </c>
      <c r="AO93" s="4" t="s">
        <v>2468</v>
      </c>
      <c r="AP93" s="4" t="s">
        <v>2469</v>
      </c>
      <c r="AQ93" s="4" t="s">
        <v>2470</v>
      </c>
      <c r="AR93" s="4" t="s">
        <v>63</v>
      </c>
      <c r="AS93" s="4" t="s">
        <v>2471</v>
      </c>
      <c r="AT93" s="4" t="s">
        <v>2471</v>
      </c>
      <c r="AU93" s="4" t="s">
        <v>2472</v>
      </c>
      <c r="AV93" s="4" t="s">
        <v>2473</v>
      </c>
      <c r="AW93" s="4" t="s">
        <v>63</v>
      </c>
      <c r="AX93" s="4" t="s">
        <v>2474</v>
      </c>
      <c r="AY93" s="4" t="s">
        <v>2474</v>
      </c>
      <c r="AZ93" s="4" t="s">
        <v>2475</v>
      </c>
      <c r="BA93" s="4" t="s">
        <v>2476</v>
      </c>
      <c r="BB93" s="4" t="s">
        <v>63</v>
      </c>
      <c r="BC93" s="4" t="s">
        <v>2477</v>
      </c>
      <c r="BD93" s="4" t="s">
        <v>2477</v>
      </c>
      <c r="BE93" s="4" t="s">
        <v>2478</v>
      </c>
      <c r="BF93" s="4" t="s">
        <v>2479</v>
      </c>
      <c r="BG93" s="4" t="s">
        <v>63</v>
      </c>
      <c r="BH93" s="4" t="s">
        <v>2480</v>
      </c>
      <c r="BI93" s="4" t="s">
        <v>2481</v>
      </c>
      <c r="BJ93" s="4" t="s">
        <v>2482</v>
      </c>
      <c r="BK93" s="4" t="s">
        <v>2483</v>
      </c>
      <c r="BL93" s="4" t="s">
        <v>2484</v>
      </c>
      <c r="BM93" s="4" t="s">
        <v>2485</v>
      </c>
      <c r="BN93" s="4" t="s">
        <v>78</v>
      </c>
      <c r="BO93" s="4" t="s">
        <v>78</v>
      </c>
      <c r="BP93" s="4" t="s">
        <v>78</v>
      </c>
      <c r="BQ93" s="4" t="s">
        <v>78</v>
      </c>
    </row>
    <row r="94" spans="1:70" hidden="1" x14ac:dyDescent="0.25">
      <c r="A94" s="3" t="s">
        <v>42</v>
      </c>
      <c r="B94" s="3" t="s">
        <v>43</v>
      </c>
      <c r="C94" s="3" t="s">
        <v>2486</v>
      </c>
      <c r="D94" s="3" t="s">
        <v>2487</v>
      </c>
      <c r="E94" s="3" t="s">
        <v>2488</v>
      </c>
      <c r="F94" s="3" t="s">
        <v>2489</v>
      </c>
      <c r="G94" s="3" t="s">
        <v>478</v>
      </c>
      <c r="H94" s="3" t="s">
        <v>479</v>
      </c>
      <c r="I94" s="3" t="s">
        <v>692</v>
      </c>
      <c r="J94" s="3" t="s">
        <v>2490</v>
      </c>
      <c r="K94" s="3" t="s">
        <v>2490</v>
      </c>
      <c r="L94" s="3" t="s">
        <v>2491</v>
      </c>
      <c r="M94" s="3" t="s">
        <v>52</v>
      </c>
      <c r="N94" s="5" t="s">
        <v>332</v>
      </c>
      <c r="O94" s="3" t="s">
        <v>692</v>
      </c>
      <c r="P94" s="3" t="s">
        <v>2492</v>
      </c>
      <c r="Q94" s="3" t="s">
        <v>2492</v>
      </c>
      <c r="R94" s="3" t="s">
        <v>2493</v>
      </c>
      <c r="S94" s="3" t="s">
        <v>1023</v>
      </c>
      <c r="T94" s="3" t="s">
        <v>2493</v>
      </c>
      <c r="U94" s="3" t="s">
        <v>1023</v>
      </c>
      <c r="V94" s="3"/>
      <c r="W94" s="3" t="s">
        <v>89</v>
      </c>
      <c r="X94" s="3" t="s">
        <v>2494</v>
      </c>
      <c r="Y94" s="4" t="s">
        <v>2495</v>
      </c>
      <c r="Z94" s="4" t="s">
        <v>2495</v>
      </c>
      <c r="AA94" s="4" t="s">
        <v>2496</v>
      </c>
      <c r="AB94" s="4" t="s">
        <v>2497</v>
      </c>
      <c r="AC94" s="4" t="s">
        <v>63</v>
      </c>
      <c r="AD94" s="4" t="s">
        <v>2498</v>
      </c>
      <c r="AE94" s="4" t="s">
        <v>2498</v>
      </c>
      <c r="AF94" s="4" t="s">
        <v>2499</v>
      </c>
      <c r="AG94" s="4" t="s">
        <v>2500</v>
      </c>
      <c r="AH94" s="4" t="s">
        <v>63</v>
      </c>
      <c r="AI94" s="4" t="s">
        <v>2501</v>
      </c>
      <c r="AJ94" s="4" t="s">
        <v>2501</v>
      </c>
      <c r="AK94" s="4" t="s">
        <v>2502</v>
      </c>
      <c r="AL94" s="4" t="s">
        <v>2503</v>
      </c>
      <c r="AM94" s="4" t="s">
        <v>63</v>
      </c>
      <c r="AN94" s="4" t="s">
        <v>2504</v>
      </c>
      <c r="AO94" s="4" t="s">
        <v>2504</v>
      </c>
      <c r="AP94" s="4" t="s">
        <v>2505</v>
      </c>
      <c r="AQ94" s="4" t="s">
        <v>2506</v>
      </c>
      <c r="AR94" s="4" t="s">
        <v>63</v>
      </c>
      <c r="AS94" s="4" t="s">
        <v>2507</v>
      </c>
      <c r="AT94" s="4" t="s">
        <v>2507</v>
      </c>
      <c r="AU94" s="4" t="s">
        <v>2508</v>
      </c>
      <c r="AV94" s="4" t="s">
        <v>2509</v>
      </c>
      <c r="AW94" s="4" t="s">
        <v>63</v>
      </c>
      <c r="AX94" s="4" t="s">
        <v>63</v>
      </c>
      <c r="AY94" s="4" t="s">
        <v>63</v>
      </c>
      <c r="AZ94" s="4" t="s">
        <v>63</v>
      </c>
      <c r="BA94" s="4" t="s">
        <v>63</v>
      </c>
      <c r="BB94" s="4" t="s">
        <v>63</v>
      </c>
      <c r="BC94" s="4" t="s">
        <v>2504</v>
      </c>
      <c r="BD94" s="4" t="s">
        <v>2504</v>
      </c>
      <c r="BE94" s="4" t="s">
        <v>2505</v>
      </c>
      <c r="BF94" s="4" t="s">
        <v>2506</v>
      </c>
      <c r="BG94" s="4" t="s">
        <v>63</v>
      </c>
      <c r="BH94" s="4" t="s">
        <v>2510</v>
      </c>
      <c r="BI94" s="4" t="s">
        <v>2511</v>
      </c>
      <c r="BJ94" s="4" t="s">
        <v>2512</v>
      </c>
      <c r="BK94" s="4" t="s">
        <v>2513</v>
      </c>
      <c r="BL94" s="4" t="s">
        <v>2514</v>
      </c>
      <c r="BM94" s="4" t="s">
        <v>2515</v>
      </c>
      <c r="BN94" s="4" t="s">
        <v>78</v>
      </c>
      <c r="BO94" s="4" t="s">
        <v>78</v>
      </c>
      <c r="BP94" s="4" t="s">
        <v>78</v>
      </c>
      <c r="BQ94" s="4" t="s">
        <v>78</v>
      </c>
    </row>
    <row r="95" spans="1:70" hidden="1" x14ac:dyDescent="0.25">
      <c r="A95" s="3" t="s">
        <v>42</v>
      </c>
      <c r="B95" s="3" t="s">
        <v>43</v>
      </c>
      <c r="C95" s="3" t="s">
        <v>2516</v>
      </c>
      <c r="D95" s="3" t="s">
        <v>2517</v>
      </c>
      <c r="E95" s="3" t="s">
        <v>2518</v>
      </c>
      <c r="F95" s="3" t="s">
        <v>2519</v>
      </c>
      <c r="G95" s="3" t="s">
        <v>478</v>
      </c>
      <c r="H95" s="3" t="s">
        <v>479</v>
      </c>
      <c r="I95" s="3" t="s">
        <v>692</v>
      </c>
      <c r="J95" s="3" t="s">
        <v>2520</v>
      </c>
      <c r="K95" s="3" t="s">
        <v>2521</v>
      </c>
      <c r="L95" s="3" t="s">
        <v>2522</v>
      </c>
      <c r="M95" s="3" t="s">
        <v>52</v>
      </c>
      <c r="N95" s="5" t="s">
        <v>53</v>
      </c>
      <c r="O95" s="3" t="s">
        <v>692</v>
      </c>
      <c r="P95" s="3" t="s">
        <v>85</v>
      </c>
      <c r="Q95" s="3" t="s">
        <v>1231</v>
      </c>
      <c r="R95" s="3" t="s">
        <v>87</v>
      </c>
      <c r="S95" s="3" t="s">
        <v>56</v>
      </c>
      <c r="T95" s="3" t="s">
        <v>87</v>
      </c>
      <c r="U95" s="3" t="s">
        <v>56</v>
      </c>
      <c r="V95" s="3"/>
      <c r="W95" s="3" t="s">
        <v>89</v>
      </c>
      <c r="X95" s="3" t="s">
        <v>2523</v>
      </c>
      <c r="Y95" s="4" t="s">
        <v>2524</v>
      </c>
      <c r="Z95" s="4" t="s">
        <v>2524</v>
      </c>
      <c r="AA95" s="4" t="s">
        <v>2525</v>
      </c>
      <c r="AB95" s="4" t="s">
        <v>2526</v>
      </c>
      <c r="AC95" s="4" t="s">
        <v>63</v>
      </c>
      <c r="AD95" s="4" t="s">
        <v>2527</v>
      </c>
      <c r="AE95" s="4" t="s">
        <v>2527</v>
      </c>
      <c r="AF95" s="4" t="s">
        <v>2528</v>
      </c>
      <c r="AG95" s="4" t="s">
        <v>2529</v>
      </c>
      <c r="AH95" s="4" t="s">
        <v>63</v>
      </c>
      <c r="AI95" s="4" t="s">
        <v>2530</v>
      </c>
      <c r="AJ95" s="4" t="s">
        <v>2530</v>
      </c>
      <c r="AK95" s="4" t="s">
        <v>2531</v>
      </c>
      <c r="AL95" s="4" t="s">
        <v>2532</v>
      </c>
      <c r="AM95" s="4" t="s">
        <v>63</v>
      </c>
      <c r="AN95" s="4" t="s">
        <v>2533</v>
      </c>
      <c r="AO95" s="4" t="s">
        <v>2533</v>
      </c>
      <c r="AP95" s="4" t="s">
        <v>2534</v>
      </c>
      <c r="AQ95" s="4" t="s">
        <v>2535</v>
      </c>
      <c r="AR95" s="4" t="s">
        <v>63</v>
      </c>
      <c r="AS95" s="4" t="s">
        <v>2536</v>
      </c>
      <c r="AT95" s="4" t="s">
        <v>2536</v>
      </c>
      <c r="AU95" s="4" t="s">
        <v>2537</v>
      </c>
      <c r="AV95" s="4" t="s">
        <v>2538</v>
      </c>
      <c r="AW95" s="4" t="s">
        <v>63</v>
      </c>
      <c r="AX95" s="4" t="s">
        <v>63</v>
      </c>
      <c r="AY95" s="4" t="s">
        <v>63</v>
      </c>
      <c r="AZ95" s="4" t="s">
        <v>63</v>
      </c>
      <c r="BA95" s="4" t="s">
        <v>63</v>
      </c>
      <c r="BB95" s="4" t="s">
        <v>63</v>
      </c>
      <c r="BC95" s="4" t="s">
        <v>2533</v>
      </c>
      <c r="BD95" s="4" t="s">
        <v>2533</v>
      </c>
      <c r="BE95" s="4" t="s">
        <v>2534</v>
      </c>
      <c r="BF95" s="4" t="s">
        <v>2535</v>
      </c>
      <c r="BG95" s="4" t="s">
        <v>63</v>
      </c>
      <c r="BH95" s="4" t="s">
        <v>2539</v>
      </c>
      <c r="BI95" s="4" t="s">
        <v>2540</v>
      </c>
      <c r="BJ95" s="4" t="s">
        <v>2541</v>
      </c>
      <c r="BK95" s="4" t="s">
        <v>2542</v>
      </c>
      <c r="BL95" s="4" t="s">
        <v>2543</v>
      </c>
      <c r="BM95" s="4" t="s">
        <v>2544</v>
      </c>
      <c r="BN95" s="4" t="s">
        <v>78</v>
      </c>
      <c r="BO95" s="4" t="s">
        <v>78</v>
      </c>
      <c r="BP95" s="4" t="s">
        <v>78</v>
      </c>
      <c r="BQ95" s="4" t="s">
        <v>78</v>
      </c>
    </row>
    <row r="96" spans="1:70" x14ac:dyDescent="0.25">
      <c r="A96" s="3" t="s">
        <v>42</v>
      </c>
      <c r="B96" s="3" t="s">
        <v>43</v>
      </c>
      <c r="C96" s="3" t="s">
        <v>2545</v>
      </c>
      <c r="D96" s="3" t="s">
        <v>2546</v>
      </c>
      <c r="E96" s="3" t="s">
        <v>2547</v>
      </c>
      <c r="F96" s="3" t="s">
        <v>2548</v>
      </c>
      <c r="G96" s="3" t="s">
        <v>478</v>
      </c>
      <c r="H96" s="3" t="s">
        <v>479</v>
      </c>
      <c r="I96" s="3" t="s">
        <v>692</v>
      </c>
      <c r="J96" s="3" t="s">
        <v>2549</v>
      </c>
      <c r="K96" s="3" t="s">
        <v>2549</v>
      </c>
      <c r="L96" s="3" t="s">
        <v>2550</v>
      </c>
      <c r="M96" s="3" t="s">
        <v>52</v>
      </c>
      <c r="N96" s="5" t="s">
        <v>359</v>
      </c>
      <c r="O96" s="3" t="s">
        <v>692</v>
      </c>
      <c r="P96" s="3" t="s">
        <v>1693</v>
      </c>
      <c r="Q96" s="3" t="s">
        <v>1693</v>
      </c>
      <c r="R96" s="3" t="s">
        <v>1693</v>
      </c>
      <c r="S96" s="3" t="s">
        <v>2551</v>
      </c>
      <c r="T96" s="3" t="s">
        <v>1693</v>
      </c>
      <c r="U96" s="3" t="s">
        <v>2551</v>
      </c>
      <c r="V96" s="3"/>
      <c r="W96" s="3" t="s">
        <v>89</v>
      </c>
      <c r="X96" s="3" t="s">
        <v>59</v>
      </c>
      <c r="Y96" s="4" t="s">
        <v>2552</v>
      </c>
      <c r="Z96" s="4">
        <v>1499383.41</v>
      </c>
      <c r="AA96" s="4" t="s">
        <v>2553</v>
      </c>
      <c r="AB96" s="4" t="s">
        <v>2554</v>
      </c>
      <c r="AC96" s="4" t="s">
        <v>63</v>
      </c>
      <c r="AD96" s="4" t="s">
        <v>2555</v>
      </c>
      <c r="AE96" s="11">
        <v>499794.47</v>
      </c>
      <c r="AF96" s="4" t="s">
        <v>2556</v>
      </c>
      <c r="AG96" s="4" t="s">
        <v>2557</v>
      </c>
      <c r="AH96" s="4" t="s">
        <v>63</v>
      </c>
      <c r="AI96" s="4" t="s">
        <v>2558</v>
      </c>
      <c r="AJ96" s="4" t="s">
        <v>2558</v>
      </c>
      <c r="AK96" s="4" t="s">
        <v>2559</v>
      </c>
      <c r="AL96" s="4" t="s">
        <v>2560</v>
      </c>
      <c r="AM96" s="4" t="s">
        <v>63</v>
      </c>
      <c r="AN96" s="4" t="s">
        <v>2561</v>
      </c>
      <c r="AO96" s="11">
        <v>488058.56</v>
      </c>
      <c r="AP96" s="4" t="s">
        <v>2562</v>
      </c>
      <c r="AQ96" s="4" t="s">
        <v>2563</v>
      </c>
      <c r="AR96" s="4" t="s">
        <v>63</v>
      </c>
      <c r="AS96" s="4" t="s">
        <v>2564</v>
      </c>
      <c r="AT96" s="4" t="s">
        <v>2564</v>
      </c>
      <c r="AU96" s="4" t="s">
        <v>2565</v>
      </c>
      <c r="AV96" s="4" t="s">
        <v>2566</v>
      </c>
      <c r="AW96" s="4" t="s">
        <v>63</v>
      </c>
      <c r="AX96" s="4" t="s">
        <v>63</v>
      </c>
      <c r="AY96" s="4" t="s">
        <v>63</v>
      </c>
      <c r="AZ96" s="4" t="s">
        <v>63</v>
      </c>
      <c r="BA96" s="4" t="s">
        <v>63</v>
      </c>
      <c r="BB96" s="4" t="s">
        <v>63</v>
      </c>
      <c r="BC96" s="4" t="s">
        <v>2561</v>
      </c>
      <c r="BD96" s="4" t="s">
        <v>2561</v>
      </c>
      <c r="BE96" s="4" t="s">
        <v>2562</v>
      </c>
      <c r="BF96" s="4" t="s">
        <v>2563</v>
      </c>
      <c r="BG96" s="4" t="s">
        <v>63</v>
      </c>
      <c r="BH96" s="6">
        <v>84964.3</v>
      </c>
      <c r="BI96" s="6">
        <v>14993.7</v>
      </c>
      <c r="BJ96" s="6">
        <v>254895.91</v>
      </c>
      <c r="BK96" s="6">
        <v>44981.67</v>
      </c>
      <c r="BL96" s="6">
        <v>74984.820000000007</v>
      </c>
      <c r="BM96" s="6">
        <v>13232.62</v>
      </c>
      <c r="BN96" s="4" t="s">
        <v>78</v>
      </c>
      <c r="BO96" s="4" t="s">
        <v>78</v>
      </c>
      <c r="BP96" s="4" t="s">
        <v>78</v>
      </c>
      <c r="BQ96" s="4" t="s">
        <v>78</v>
      </c>
      <c r="BR96" s="11">
        <f>+BH96+BI96+BJ96+BK96+BL96+BM96</f>
        <v>488053.02</v>
      </c>
    </row>
    <row r="97" spans="1:70" hidden="1" x14ac:dyDescent="0.25">
      <c r="A97" s="3" t="s">
        <v>42</v>
      </c>
      <c r="B97" s="3" t="s">
        <v>43</v>
      </c>
      <c r="C97" s="3" t="s">
        <v>2567</v>
      </c>
      <c r="D97" s="3" t="s">
        <v>2568</v>
      </c>
      <c r="E97" s="3" t="s">
        <v>2569</v>
      </c>
      <c r="F97" s="3" t="s">
        <v>2570</v>
      </c>
      <c r="G97" s="3" t="s">
        <v>48</v>
      </c>
      <c r="H97" s="3" t="s">
        <v>49</v>
      </c>
      <c r="I97" s="3" t="s">
        <v>692</v>
      </c>
      <c r="J97" s="3" t="s">
        <v>2571</v>
      </c>
      <c r="K97" s="3" t="s">
        <v>2571</v>
      </c>
      <c r="L97" s="3" t="s">
        <v>2572</v>
      </c>
      <c r="M97" s="3" t="s">
        <v>52</v>
      </c>
      <c r="N97" s="5" t="s">
        <v>299</v>
      </c>
      <c r="O97" s="3" t="s">
        <v>692</v>
      </c>
      <c r="P97" s="3" t="s">
        <v>204</v>
      </c>
      <c r="Q97" s="3" t="s">
        <v>204</v>
      </c>
      <c r="R97" s="3" t="s">
        <v>239</v>
      </c>
      <c r="S97" s="3" t="s">
        <v>592</v>
      </c>
      <c r="T97" s="3" t="s">
        <v>239</v>
      </c>
      <c r="U97" s="3" t="s">
        <v>592</v>
      </c>
      <c r="V97" s="3"/>
      <c r="W97" s="3" t="s">
        <v>89</v>
      </c>
      <c r="X97" s="3" t="s">
        <v>2573</v>
      </c>
      <c r="Y97" s="4" t="s">
        <v>2574</v>
      </c>
      <c r="Z97" s="4" t="s">
        <v>2574</v>
      </c>
      <c r="AA97" s="4" t="s">
        <v>2575</v>
      </c>
      <c r="AB97" s="4" t="s">
        <v>2576</v>
      </c>
      <c r="AC97" s="4" t="s">
        <v>63</v>
      </c>
      <c r="AD97" s="4" t="s">
        <v>2577</v>
      </c>
      <c r="AE97" s="4" t="s">
        <v>2577</v>
      </c>
      <c r="AF97" s="4" t="s">
        <v>2578</v>
      </c>
      <c r="AG97" s="4" t="s">
        <v>2579</v>
      </c>
      <c r="AH97" s="4" t="s">
        <v>63</v>
      </c>
      <c r="AI97" s="4" t="s">
        <v>2580</v>
      </c>
      <c r="AJ97" s="4" t="s">
        <v>2580</v>
      </c>
      <c r="AK97" s="4" t="s">
        <v>2581</v>
      </c>
      <c r="AL97" s="4" t="s">
        <v>2582</v>
      </c>
      <c r="AM97" s="4" t="s">
        <v>63</v>
      </c>
      <c r="AN97" s="4" t="s">
        <v>2583</v>
      </c>
      <c r="AO97" s="4" t="s">
        <v>2583</v>
      </c>
      <c r="AP97" s="4" t="s">
        <v>2584</v>
      </c>
      <c r="AQ97" s="4" t="s">
        <v>2585</v>
      </c>
      <c r="AR97" s="4" t="s">
        <v>63</v>
      </c>
      <c r="AS97" s="4" t="s">
        <v>2586</v>
      </c>
      <c r="AT97" s="4" t="s">
        <v>2586</v>
      </c>
      <c r="AU97" s="4" t="s">
        <v>2587</v>
      </c>
      <c r="AV97" s="4" t="s">
        <v>2588</v>
      </c>
      <c r="AW97" s="4" t="s">
        <v>63</v>
      </c>
      <c r="AX97" s="4" t="s">
        <v>2589</v>
      </c>
      <c r="AY97" s="4" t="s">
        <v>2589</v>
      </c>
      <c r="AZ97" s="4" t="s">
        <v>2590</v>
      </c>
      <c r="BA97" s="4" t="s">
        <v>2591</v>
      </c>
      <c r="BB97" s="4" t="s">
        <v>63</v>
      </c>
      <c r="BC97" s="4" t="s">
        <v>2583</v>
      </c>
      <c r="BD97" s="4" t="s">
        <v>2583</v>
      </c>
      <c r="BE97" s="4" t="s">
        <v>2584</v>
      </c>
      <c r="BF97" s="4" t="s">
        <v>2585</v>
      </c>
      <c r="BG97" s="4" t="s">
        <v>63</v>
      </c>
      <c r="BH97" s="4" t="s">
        <v>2592</v>
      </c>
      <c r="BI97" s="4" t="s">
        <v>2593</v>
      </c>
      <c r="BJ97" s="4" t="s">
        <v>2594</v>
      </c>
      <c r="BK97" s="4" t="s">
        <v>2595</v>
      </c>
      <c r="BL97" s="4" t="s">
        <v>2596</v>
      </c>
      <c r="BM97" s="4" t="s">
        <v>2597</v>
      </c>
      <c r="BN97" s="4" t="s">
        <v>78</v>
      </c>
      <c r="BO97" s="4" t="s">
        <v>78</v>
      </c>
      <c r="BP97" s="4" t="s">
        <v>78</v>
      </c>
      <c r="BQ97" s="4" t="s">
        <v>78</v>
      </c>
    </row>
    <row r="98" spans="1:70" x14ac:dyDescent="0.25">
      <c r="A98" s="3" t="s">
        <v>42</v>
      </c>
      <c r="B98" s="3" t="s">
        <v>43</v>
      </c>
      <c r="C98" s="3" t="s">
        <v>2598</v>
      </c>
      <c r="D98" s="3" t="s">
        <v>2599</v>
      </c>
      <c r="E98" s="3" t="s">
        <v>2600</v>
      </c>
      <c r="F98" s="3" t="s">
        <v>2601</v>
      </c>
      <c r="G98" s="3" t="s">
        <v>48</v>
      </c>
      <c r="H98" s="3" t="s">
        <v>49</v>
      </c>
      <c r="I98" s="3" t="s">
        <v>692</v>
      </c>
      <c r="J98" s="3" t="s">
        <v>2602</v>
      </c>
      <c r="K98" s="3" t="s">
        <v>2602</v>
      </c>
      <c r="L98" s="3" t="s">
        <v>2603</v>
      </c>
      <c r="M98" s="3" t="s">
        <v>52</v>
      </c>
      <c r="N98" s="5" t="s">
        <v>332</v>
      </c>
      <c r="O98" s="3" t="s">
        <v>692</v>
      </c>
      <c r="P98" s="3" t="s">
        <v>204</v>
      </c>
      <c r="Q98" s="3" t="s">
        <v>591</v>
      </c>
      <c r="R98" s="3" t="s">
        <v>698</v>
      </c>
      <c r="S98" s="3" t="s">
        <v>397</v>
      </c>
      <c r="T98" s="3" t="s">
        <v>698</v>
      </c>
      <c r="U98" s="3" t="s">
        <v>240</v>
      </c>
      <c r="V98" s="3"/>
      <c r="W98" s="3" t="s">
        <v>89</v>
      </c>
      <c r="X98" s="3" t="s">
        <v>2604</v>
      </c>
      <c r="Y98" s="4" t="s">
        <v>2605</v>
      </c>
      <c r="Z98" s="4">
        <v>3499975.64</v>
      </c>
      <c r="AA98" s="4" t="s">
        <v>2606</v>
      </c>
      <c r="AB98" s="4" t="s">
        <v>2607</v>
      </c>
      <c r="AC98" s="4" t="s">
        <v>63</v>
      </c>
      <c r="AD98" s="4" t="s">
        <v>2608</v>
      </c>
      <c r="AE98" s="11">
        <v>499996.52</v>
      </c>
      <c r="AF98" s="4" t="s">
        <v>2609</v>
      </c>
      <c r="AG98" s="4" t="s">
        <v>2610</v>
      </c>
      <c r="AH98" s="4" t="s">
        <v>63</v>
      </c>
      <c r="AI98" s="4" t="s">
        <v>2611</v>
      </c>
      <c r="AJ98" s="4" t="s">
        <v>2611</v>
      </c>
      <c r="AK98" s="4" t="s">
        <v>2612</v>
      </c>
      <c r="AL98" s="4" t="s">
        <v>2613</v>
      </c>
      <c r="AM98" s="4" t="s">
        <v>63</v>
      </c>
      <c r="AN98" s="4" t="s">
        <v>2614</v>
      </c>
      <c r="AO98" s="11">
        <v>577009.68999999994</v>
      </c>
      <c r="AP98" s="4" t="s">
        <v>2615</v>
      </c>
      <c r="AQ98" s="4" t="s">
        <v>2616</v>
      </c>
      <c r="AR98" s="4" t="s">
        <v>63</v>
      </c>
      <c r="AS98" s="4" t="s">
        <v>2617</v>
      </c>
      <c r="AT98" s="4" t="s">
        <v>2617</v>
      </c>
      <c r="AU98" s="4" t="s">
        <v>2618</v>
      </c>
      <c r="AV98" s="4" t="s">
        <v>2619</v>
      </c>
      <c r="AW98" s="4" t="s">
        <v>63</v>
      </c>
      <c r="AX98" s="4" t="s">
        <v>63</v>
      </c>
      <c r="AY98" s="4" t="s">
        <v>63</v>
      </c>
      <c r="AZ98" s="4" t="s">
        <v>63</v>
      </c>
      <c r="BA98" s="4" t="s">
        <v>63</v>
      </c>
      <c r="BB98" s="4" t="s">
        <v>63</v>
      </c>
      <c r="BC98" s="4" t="s">
        <v>2620</v>
      </c>
      <c r="BD98" s="4" t="s">
        <v>2620</v>
      </c>
      <c r="BE98" s="4" t="s">
        <v>2621</v>
      </c>
      <c r="BF98" s="4" t="s">
        <v>2622</v>
      </c>
      <c r="BG98" s="4" t="s">
        <v>63</v>
      </c>
      <c r="BH98" s="6">
        <v>84999.4</v>
      </c>
      <c r="BI98" s="6">
        <v>14999.9</v>
      </c>
      <c r="BJ98" s="6">
        <v>254998.28</v>
      </c>
      <c r="BK98" s="6">
        <v>44999.64</v>
      </c>
      <c r="BL98" s="6">
        <v>84554.34</v>
      </c>
      <c r="BM98" s="6">
        <v>14921.36</v>
      </c>
      <c r="BN98" s="4" t="s">
        <v>78</v>
      </c>
      <c r="BO98" s="4" t="s">
        <v>78</v>
      </c>
      <c r="BP98" s="4" t="s">
        <v>78</v>
      </c>
      <c r="BQ98" s="4" t="s">
        <v>78</v>
      </c>
      <c r="BR98" s="11">
        <f>+BH98+BI98+BJ98+BK98+BL98+BM98</f>
        <v>499472.91999999993</v>
      </c>
    </row>
    <row r="99" spans="1:70" hidden="1" x14ac:dyDescent="0.25">
      <c r="A99" s="3" t="s">
        <v>42</v>
      </c>
      <c r="B99" s="3" t="s">
        <v>43</v>
      </c>
      <c r="C99" s="3" t="s">
        <v>2624</v>
      </c>
      <c r="D99" s="3" t="s">
        <v>2625</v>
      </c>
      <c r="E99" s="3" t="s">
        <v>2626</v>
      </c>
      <c r="F99" s="3" t="s">
        <v>2627</v>
      </c>
      <c r="G99" s="3" t="s">
        <v>48</v>
      </c>
      <c r="H99" s="3" t="s">
        <v>49</v>
      </c>
      <c r="I99" s="3" t="s">
        <v>692</v>
      </c>
      <c r="J99" s="3" t="s">
        <v>2628</v>
      </c>
      <c r="K99" s="3" t="s">
        <v>2629</v>
      </c>
      <c r="L99" s="3" t="s">
        <v>2630</v>
      </c>
      <c r="M99" s="3" t="s">
        <v>52</v>
      </c>
      <c r="N99" s="5" t="s">
        <v>332</v>
      </c>
      <c r="O99" s="3" t="s">
        <v>692</v>
      </c>
      <c r="P99" s="3" t="s">
        <v>204</v>
      </c>
      <c r="Q99" s="3" t="s">
        <v>204</v>
      </c>
      <c r="R99" s="3" t="s">
        <v>239</v>
      </c>
      <c r="S99" s="3" t="s">
        <v>1435</v>
      </c>
      <c r="T99" s="3" t="s">
        <v>239</v>
      </c>
      <c r="U99" s="3" t="s">
        <v>2631</v>
      </c>
      <c r="V99" s="3"/>
      <c r="W99" s="3" t="s">
        <v>89</v>
      </c>
      <c r="X99" s="3" t="s">
        <v>2632</v>
      </c>
      <c r="Y99" s="4" t="s">
        <v>2633</v>
      </c>
      <c r="Z99" s="4" t="s">
        <v>2633</v>
      </c>
      <c r="AA99" s="4" t="s">
        <v>2634</v>
      </c>
      <c r="AB99" s="4" t="s">
        <v>2635</v>
      </c>
      <c r="AC99" s="4" t="s">
        <v>63</v>
      </c>
      <c r="AD99" s="4" t="s">
        <v>2636</v>
      </c>
      <c r="AE99" s="4" t="s">
        <v>2636</v>
      </c>
      <c r="AF99" s="4" t="s">
        <v>2637</v>
      </c>
      <c r="AG99" s="4" t="s">
        <v>2638</v>
      </c>
      <c r="AH99" s="4" t="s">
        <v>63</v>
      </c>
      <c r="AI99" s="4" t="s">
        <v>2639</v>
      </c>
      <c r="AJ99" s="4" t="s">
        <v>2639</v>
      </c>
      <c r="AK99" s="4" t="s">
        <v>2640</v>
      </c>
      <c r="AL99" s="4" t="s">
        <v>2641</v>
      </c>
      <c r="AM99" s="4" t="s">
        <v>63</v>
      </c>
      <c r="AN99" s="4" t="s">
        <v>2642</v>
      </c>
      <c r="AO99" s="4" t="s">
        <v>2642</v>
      </c>
      <c r="AP99" s="4" t="s">
        <v>2643</v>
      </c>
      <c r="AQ99" s="4" t="s">
        <v>2644</v>
      </c>
      <c r="AR99" s="4" t="s">
        <v>63</v>
      </c>
      <c r="AS99" s="4" t="s">
        <v>2645</v>
      </c>
      <c r="AT99" s="4" t="s">
        <v>2645</v>
      </c>
      <c r="AU99" s="4" t="s">
        <v>2646</v>
      </c>
      <c r="AV99" s="4" t="s">
        <v>2647</v>
      </c>
      <c r="AW99" s="4" t="s">
        <v>63</v>
      </c>
      <c r="AX99" s="4" t="s">
        <v>63</v>
      </c>
      <c r="AY99" s="4" t="s">
        <v>63</v>
      </c>
      <c r="AZ99" s="4" t="s">
        <v>63</v>
      </c>
      <c r="BA99" s="4" t="s">
        <v>63</v>
      </c>
      <c r="BB99" s="4" t="s">
        <v>63</v>
      </c>
      <c r="BC99" s="4" t="s">
        <v>2642</v>
      </c>
      <c r="BD99" s="4" t="s">
        <v>2642</v>
      </c>
      <c r="BE99" s="4" t="s">
        <v>2643</v>
      </c>
      <c r="BF99" s="4" t="s">
        <v>2644</v>
      </c>
      <c r="BG99" s="4" t="s">
        <v>63</v>
      </c>
      <c r="BH99" s="4" t="s">
        <v>2648</v>
      </c>
      <c r="BI99" s="4" t="s">
        <v>2649</v>
      </c>
      <c r="BJ99" s="4" t="s">
        <v>2650</v>
      </c>
      <c r="BK99" s="4" t="s">
        <v>2651</v>
      </c>
      <c r="BL99" s="4" t="s">
        <v>2652</v>
      </c>
      <c r="BM99" s="4" t="s">
        <v>2653</v>
      </c>
      <c r="BN99" s="4" t="s">
        <v>78</v>
      </c>
      <c r="BO99" s="4" t="s">
        <v>78</v>
      </c>
      <c r="BP99" s="4" t="s">
        <v>78</v>
      </c>
      <c r="BQ99" s="4" t="s">
        <v>78</v>
      </c>
    </row>
    <row r="100" spans="1:70" hidden="1" x14ac:dyDescent="0.25">
      <c r="A100" s="3" t="s">
        <v>42</v>
      </c>
      <c r="B100" s="3" t="s">
        <v>43</v>
      </c>
      <c r="C100" s="3" t="s">
        <v>2654</v>
      </c>
      <c r="D100" s="3" t="s">
        <v>2655</v>
      </c>
      <c r="E100" s="3" t="s">
        <v>2656</v>
      </c>
      <c r="F100" s="3" t="s">
        <v>2657</v>
      </c>
      <c r="G100" s="3" t="s">
        <v>48</v>
      </c>
      <c r="H100" s="3" t="s">
        <v>49</v>
      </c>
      <c r="I100" s="3" t="s">
        <v>692</v>
      </c>
      <c r="J100" s="3" t="s">
        <v>2658</v>
      </c>
      <c r="K100" s="3" t="s">
        <v>2658</v>
      </c>
      <c r="L100" s="3" t="s">
        <v>2659</v>
      </c>
      <c r="M100" s="3" t="s">
        <v>52</v>
      </c>
      <c r="N100" s="5" t="s">
        <v>332</v>
      </c>
      <c r="O100" s="3" t="s">
        <v>692</v>
      </c>
      <c r="P100" s="3" t="s">
        <v>204</v>
      </c>
      <c r="Q100" s="3" t="s">
        <v>204</v>
      </c>
      <c r="R100" s="3" t="s">
        <v>239</v>
      </c>
      <c r="S100" s="3" t="s">
        <v>397</v>
      </c>
      <c r="T100" s="3" t="s">
        <v>239</v>
      </c>
      <c r="U100" s="3" t="s">
        <v>397</v>
      </c>
      <c r="V100" s="3"/>
      <c r="W100" s="3" t="s">
        <v>89</v>
      </c>
      <c r="X100" s="3" t="s">
        <v>2660</v>
      </c>
      <c r="Y100" s="4" t="s">
        <v>2661</v>
      </c>
      <c r="Z100" s="4" t="s">
        <v>2661</v>
      </c>
      <c r="AA100" s="4" t="s">
        <v>2662</v>
      </c>
      <c r="AB100" s="4" t="s">
        <v>2663</v>
      </c>
      <c r="AC100" s="4" t="s">
        <v>63</v>
      </c>
      <c r="AD100" s="4" t="s">
        <v>2664</v>
      </c>
      <c r="AE100" s="4" t="s">
        <v>2664</v>
      </c>
      <c r="AF100" s="4" t="s">
        <v>2665</v>
      </c>
      <c r="AG100" s="4" t="s">
        <v>2666</v>
      </c>
      <c r="AH100" s="4" t="s">
        <v>63</v>
      </c>
      <c r="AI100" s="4" t="s">
        <v>2667</v>
      </c>
      <c r="AJ100" s="4" t="s">
        <v>2667</v>
      </c>
      <c r="AK100" s="4" t="s">
        <v>2668</v>
      </c>
      <c r="AL100" s="4" t="s">
        <v>2669</v>
      </c>
      <c r="AM100" s="4" t="s">
        <v>63</v>
      </c>
      <c r="AN100" s="4" t="s">
        <v>2670</v>
      </c>
      <c r="AO100" s="4" t="s">
        <v>2670</v>
      </c>
      <c r="AP100" s="4" t="s">
        <v>2671</v>
      </c>
      <c r="AQ100" s="4" t="s">
        <v>2672</v>
      </c>
      <c r="AR100" s="4" t="s">
        <v>63</v>
      </c>
      <c r="AS100" s="4" t="s">
        <v>2673</v>
      </c>
      <c r="AT100" s="4" t="s">
        <v>2673</v>
      </c>
      <c r="AU100" s="4" t="s">
        <v>2674</v>
      </c>
      <c r="AV100" s="4" t="s">
        <v>2675</v>
      </c>
      <c r="AW100" s="4" t="s">
        <v>63</v>
      </c>
      <c r="AX100" s="4" t="s">
        <v>2676</v>
      </c>
      <c r="AY100" s="4" t="s">
        <v>2676</v>
      </c>
      <c r="AZ100" s="4" t="s">
        <v>2677</v>
      </c>
      <c r="BA100" s="4" t="s">
        <v>2678</v>
      </c>
      <c r="BB100" s="4" t="s">
        <v>63</v>
      </c>
      <c r="BC100" s="4" t="s">
        <v>2679</v>
      </c>
      <c r="BD100" s="4" t="s">
        <v>2679</v>
      </c>
      <c r="BE100" s="4" t="s">
        <v>2680</v>
      </c>
      <c r="BF100" s="4" t="s">
        <v>2681</v>
      </c>
      <c r="BG100" s="4" t="s">
        <v>63</v>
      </c>
      <c r="BH100" s="4" t="s">
        <v>2682</v>
      </c>
      <c r="BI100" s="4" t="s">
        <v>2683</v>
      </c>
      <c r="BJ100" s="4" t="s">
        <v>2684</v>
      </c>
      <c r="BK100" s="4" t="s">
        <v>2685</v>
      </c>
      <c r="BL100" s="4" t="s">
        <v>2686</v>
      </c>
      <c r="BM100" s="4" t="s">
        <v>2687</v>
      </c>
      <c r="BN100" s="4" t="s">
        <v>78</v>
      </c>
      <c r="BO100" s="4" t="s">
        <v>78</v>
      </c>
      <c r="BP100" s="4" t="s">
        <v>78</v>
      </c>
      <c r="BQ100" s="4" t="s">
        <v>78</v>
      </c>
    </row>
    <row r="101" spans="1:70" hidden="1" x14ac:dyDescent="0.25">
      <c r="A101" s="3" t="s">
        <v>42</v>
      </c>
      <c r="B101" s="3" t="s">
        <v>43</v>
      </c>
      <c r="C101" s="3" t="s">
        <v>2688</v>
      </c>
      <c r="D101" s="3" t="s">
        <v>2689</v>
      </c>
      <c r="E101" s="3" t="s">
        <v>2690</v>
      </c>
      <c r="F101" s="3" t="s">
        <v>2691</v>
      </c>
      <c r="G101" s="3" t="s">
        <v>48</v>
      </c>
      <c r="H101" s="3" t="s">
        <v>49</v>
      </c>
      <c r="I101" s="3" t="s">
        <v>692</v>
      </c>
      <c r="J101" s="3" t="s">
        <v>2692</v>
      </c>
      <c r="K101" s="3" t="s">
        <v>2693</v>
      </c>
      <c r="L101" s="3" t="s">
        <v>2694</v>
      </c>
      <c r="M101" s="3" t="s">
        <v>52</v>
      </c>
      <c r="N101" s="5" t="s">
        <v>236</v>
      </c>
      <c r="O101" s="3" t="s">
        <v>692</v>
      </c>
      <c r="P101" s="3" t="s">
        <v>2695</v>
      </c>
      <c r="Q101" s="3" t="s">
        <v>2695</v>
      </c>
      <c r="R101" s="3" t="s">
        <v>239</v>
      </c>
      <c r="S101" s="3" t="s">
        <v>88</v>
      </c>
      <c r="T101" s="3" t="s">
        <v>239</v>
      </c>
      <c r="U101" s="3" t="s">
        <v>88</v>
      </c>
      <c r="V101" s="3"/>
      <c r="W101" s="3" t="s">
        <v>89</v>
      </c>
      <c r="X101" s="3" t="s">
        <v>242</v>
      </c>
      <c r="Y101" s="4" t="s">
        <v>78</v>
      </c>
      <c r="Z101" s="4" t="s">
        <v>78</v>
      </c>
      <c r="AA101" s="4" t="s">
        <v>78</v>
      </c>
      <c r="AB101" s="4" t="s">
        <v>78</v>
      </c>
      <c r="AC101" s="4" t="s">
        <v>78</v>
      </c>
      <c r="AD101" s="4" t="s">
        <v>78</v>
      </c>
      <c r="AE101" s="4" t="s">
        <v>78</v>
      </c>
      <c r="AF101" s="4" t="s">
        <v>78</v>
      </c>
      <c r="AG101" s="4" t="s">
        <v>78</v>
      </c>
      <c r="AH101" s="4" t="s">
        <v>78</v>
      </c>
      <c r="AI101" s="4" t="s">
        <v>78</v>
      </c>
      <c r="AJ101" s="4" t="s">
        <v>78</v>
      </c>
      <c r="AK101" s="4" t="s">
        <v>78</v>
      </c>
      <c r="AL101" s="4" t="s">
        <v>78</v>
      </c>
      <c r="AM101" s="4" t="s">
        <v>78</v>
      </c>
      <c r="AN101" s="4" t="s">
        <v>63</v>
      </c>
      <c r="AO101" s="4" t="s">
        <v>63</v>
      </c>
      <c r="AP101" s="4" t="s">
        <v>63</v>
      </c>
      <c r="AQ101" s="4" t="s">
        <v>63</v>
      </c>
      <c r="AR101" s="4" t="s">
        <v>78</v>
      </c>
      <c r="AS101" s="4" t="s">
        <v>78</v>
      </c>
      <c r="AT101" s="4" t="s">
        <v>78</v>
      </c>
      <c r="AU101" s="4" t="s">
        <v>78</v>
      </c>
      <c r="AV101" s="4" t="s">
        <v>78</v>
      </c>
      <c r="AW101" s="4" t="s">
        <v>78</v>
      </c>
      <c r="AX101" s="4" t="s">
        <v>78</v>
      </c>
      <c r="AY101" s="4" t="s">
        <v>78</v>
      </c>
      <c r="AZ101" s="4" t="s">
        <v>78</v>
      </c>
      <c r="BA101" s="4" t="s">
        <v>78</v>
      </c>
      <c r="BB101" s="4" t="s">
        <v>78</v>
      </c>
      <c r="BC101" s="4" t="s">
        <v>63</v>
      </c>
      <c r="BD101" s="4" t="s">
        <v>63</v>
      </c>
      <c r="BE101" s="4" t="s">
        <v>63</v>
      </c>
      <c r="BF101" s="4" t="s">
        <v>63</v>
      </c>
      <c r="BG101" s="4" t="s">
        <v>78</v>
      </c>
      <c r="BH101" s="4" t="s">
        <v>2696</v>
      </c>
      <c r="BI101" s="4" t="s">
        <v>2697</v>
      </c>
      <c r="BJ101" s="4" t="s">
        <v>2698</v>
      </c>
      <c r="BK101" s="4" t="s">
        <v>2699</v>
      </c>
      <c r="BL101" s="4" t="s">
        <v>2700</v>
      </c>
      <c r="BM101" s="4" t="s">
        <v>2701</v>
      </c>
      <c r="BN101" s="4" t="s">
        <v>78</v>
      </c>
      <c r="BO101" s="4" t="s">
        <v>78</v>
      </c>
      <c r="BP101" s="4" t="s">
        <v>78</v>
      </c>
      <c r="BQ101" s="4" t="s">
        <v>78</v>
      </c>
    </row>
    <row r="102" spans="1:70" hidden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  <c r="V102" s="3"/>
      <c r="W102" s="3"/>
      <c r="X102" s="3" t="s">
        <v>2702</v>
      </c>
      <c r="Y102" s="4" t="s">
        <v>2703</v>
      </c>
      <c r="Z102" s="4" t="s">
        <v>2703</v>
      </c>
      <c r="AA102" s="4" t="s">
        <v>2704</v>
      </c>
      <c r="AB102" s="4" t="s">
        <v>2705</v>
      </c>
      <c r="AC102" s="4" t="s">
        <v>63</v>
      </c>
      <c r="AD102" s="4" t="s">
        <v>2706</v>
      </c>
      <c r="AE102" s="4" t="s">
        <v>2706</v>
      </c>
      <c r="AF102" s="4" t="s">
        <v>2707</v>
      </c>
      <c r="AG102" s="4" t="s">
        <v>2708</v>
      </c>
      <c r="AH102" s="4" t="s">
        <v>63</v>
      </c>
      <c r="AI102" s="4" t="s">
        <v>2709</v>
      </c>
      <c r="AJ102" s="4" t="s">
        <v>2709</v>
      </c>
      <c r="AK102" s="4" t="s">
        <v>2710</v>
      </c>
      <c r="AL102" s="4" t="s">
        <v>2711</v>
      </c>
      <c r="AM102" s="4" t="s">
        <v>63</v>
      </c>
      <c r="AN102" s="4" t="s">
        <v>2712</v>
      </c>
      <c r="AO102" s="4" t="s">
        <v>2712</v>
      </c>
      <c r="AP102" s="4" t="s">
        <v>2713</v>
      </c>
      <c r="AQ102" s="4" t="s">
        <v>2714</v>
      </c>
      <c r="AR102" s="4" t="s">
        <v>63</v>
      </c>
      <c r="AS102" s="4" t="s">
        <v>2715</v>
      </c>
      <c r="AT102" s="4" t="s">
        <v>2715</v>
      </c>
      <c r="AU102" s="4" t="s">
        <v>2716</v>
      </c>
      <c r="AV102" s="4" t="s">
        <v>2717</v>
      </c>
      <c r="AW102" s="4" t="s">
        <v>63</v>
      </c>
      <c r="AX102" s="4" t="s">
        <v>2718</v>
      </c>
      <c r="AY102" s="4" t="s">
        <v>2718</v>
      </c>
      <c r="AZ102" s="4" t="s">
        <v>2719</v>
      </c>
      <c r="BA102" s="4" t="s">
        <v>2720</v>
      </c>
      <c r="BB102" s="4" t="s">
        <v>63</v>
      </c>
      <c r="BC102" s="4" t="s">
        <v>2721</v>
      </c>
      <c r="BD102" s="4" t="s">
        <v>2721</v>
      </c>
      <c r="BE102" s="4" t="s">
        <v>2722</v>
      </c>
      <c r="BF102" s="4" t="s">
        <v>2723</v>
      </c>
      <c r="BG102" s="4" t="s">
        <v>63</v>
      </c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1:70" hidden="1" x14ac:dyDescent="0.25">
      <c r="A103" s="3" t="s">
        <v>42</v>
      </c>
      <c r="B103" s="3" t="s">
        <v>43</v>
      </c>
      <c r="C103" s="3" t="s">
        <v>2724</v>
      </c>
      <c r="D103" s="3" t="s">
        <v>2725</v>
      </c>
      <c r="E103" s="3" t="s">
        <v>2726</v>
      </c>
      <c r="F103" s="3" t="s">
        <v>2727</v>
      </c>
      <c r="G103" s="3" t="s">
        <v>48</v>
      </c>
      <c r="H103" s="3" t="s">
        <v>49</v>
      </c>
      <c r="I103" s="3" t="s">
        <v>692</v>
      </c>
      <c r="J103" s="3" t="s">
        <v>2728</v>
      </c>
      <c r="K103" s="3" t="s">
        <v>2728</v>
      </c>
      <c r="L103" s="3" t="s">
        <v>2729</v>
      </c>
      <c r="M103" s="3" t="s">
        <v>52</v>
      </c>
      <c r="N103" s="5" t="s">
        <v>140</v>
      </c>
      <c r="O103" s="3" t="s">
        <v>692</v>
      </c>
      <c r="P103" s="3" t="s">
        <v>2730</v>
      </c>
      <c r="Q103" s="3" t="s">
        <v>2731</v>
      </c>
      <c r="R103" s="3" t="s">
        <v>239</v>
      </c>
      <c r="S103" s="3" t="s">
        <v>1435</v>
      </c>
      <c r="T103" s="3" t="s">
        <v>239</v>
      </c>
      <c r="U103" s="3" t="s">
        <v>1435</v>
      </c>
      <c r="V103" s="3"/>
      <c r="W103" s="3" t="s">
        <v>89</v>
      </c>
      <c r="X103" s="3" t="s">
        <v>2732</v>
      </c>
      <c r="Y103" s="4" t="s">
        <v>2733</v>
      </c>
      <c r="Z103" s="4" t="s">
        <v>2733</v>
      </c>
      <c r="AA103" s="4" t="s">
        <v>2734</v>
      </c>
      <c r="AB103" s="4" t="s">
        <v>2735</v>
      </c>
      <c r="AC103" s="4" t="s">
        <v>63</v>
      </c>
      <c r="AD103" s="4" t="s">
        <v>2736</v>
      </c>
      <c r="AE103" s="4" t="s">
        <v>2736</v>
      </c>
      <c r="AF103" s="4" t="s">
        <v>2737</v>
      </c>
      <c r="AG103" s="4" t="s">
        <v>2738</v>
      </c>
      <c r="AH103" s="4" t="s">
        <v>63</v>
      </c>
      <c r="AI103" s="4" t="s">
        <v>2739</v>
      </c>
      <c r="AJ103" s="4" t="s">
        <v>2739</v>
      </c>
      <c r="AK103" s="4" t="s">
        <v>2740</v>
      </c>
      <c r="AL103" s="4" t="s">
        <v>2741</v>
      </c>
      <c r="AM103" s="4" t="s">
        <v>63</v>
      </c>
      <c r="AN103" s="4" t="s">
        <v>2742</v>
      </c>
      <c r="AO103" s="4" t="s">
        <v>2742</v>
      </c>
      <c r="AP103" s="4" t="s">
        <v>2743</v>
      </c>
      <c r="AQ103" s="4" t="s">
        <v>2744</v>
      </c>
      <c r="AR103" s="4" t="s">
        <v>63</v>
      </c>
      <c r="AS103" s="4" t="s">
        <v>2745</v>
      </c>
      <c r="AT103" s="4" t="s">
        <v>2745</v>
      </c>
      <c r="AU103" s="4" t="s">
        <v>2746</v>
      </c>
      <c r="AV103" s="4" t="s">
        <v>2747</v>
      </c>
      <c r="AW103" s="4" t="s">
        <v>63</v>
      </c>
      <c r="AX103" s="4" t="s">
        <v>2748</v>
      </c>
      <c r="AY103" s="4" t="s">
        <v>2748</v>
      </c>
      <c r="AZ103" s="4" t="s">
        <v>2749</v>
      </c>
      <c r="BA103" s="4" t="s">
        <v>2750</v>
      </c>
      <c r="BB103" s="4" t="s">
        <v>63</v>
      </c>
      <c r="BC103" s="4" t="s">
        <v>2742</v>
      </c>
      <c r="BD103" s="4" t="s">
        <v>2742</v>
      </c>
      <c r="BE103" s="4" t="s">
        <v>2743</v>
      </c>
      <c r="BF103" s="4" t="s">
        <v>2744</v>
      </c>
      <c r="BG103" s="4" t="s">
        <v>63</v>
      </c>
      <c r="BH103" s="4" t="s">
        <v>2751</v>
      </c>
      <c r="BI103" s="4" t="s">
        <v>2752</v>
      </c>
      <c r="BJ103" s="4" t="s">
        <v>2753</v>
      </c>
      <c r="BK103" s="4" t="s">
        <v>2754</v>
      </c>
      <c r="BL103" s="4" t="s">
        <v>2755</v>
      </c>
      <c r="BM103" s="4" t="s">
        <v>2756</v>
      </c>
      <c r="BN103" s="4" t="s">
        <v>78</v>
      </c>
      <c r="BO103" s="4" t="s">
        <v>78</v>
      </c>
      <c r="BP103" s="4" t="s">
        <v>78</v>
      </c>
      <c r="BQ103" s="4" t="s">
        <v>78</v>
      </c>
    </row>
    <row r="104" spans="1:70" hidden="1" x14ac:dyDescent="0.25">
      <c r="A104" s="3" t="s">
        <v>42</v>
      </c>
      <c r="B104" s="3" t="s">
        <v>43</v>
      </c>
      <c r="C104" s="3" t="s">
        <v>2757</v>
      </c>
      <c r="D104" s="3" t="s">
        <v>2758</v>
      </c>
      <c r="E104" s="3" t="s">
        <v>2759</v>
      </c>
      <c r="F104" s="3" t="s">
        <v>2760</v>
      </c>
      <c r="G104" s="3" t="s">
        <v>48</v>
      </c>
      <c r="H104" s="3" t="s">
        <v>49</v>
      </c>
      <c r="I104" s="3" t="s">
        <v>692</v>
      </c>
      <c r="J104" s="3" t="s">
        <v>2761</v>
      </c>
      <c r="K104" s="3" t="s">
        <v>2761</v>
      </c>
      <c r="L104" s="3" t="s">
        <v>2762</v>
      </c>
      <c r="M104" s="3" t="s">
        <v>52</v>
      </c>
      <c r="N104" s="5" t="s">
        <v>359</v>
      </c>
      <c r="O104" s="3" t="s">
        <v>692</v>
      </c>
      <c r="P104" s="3" t="s">
        <v>204</v>
      </c>
      <c r="Q104" s="3" t="s">
        <v>2763</v>
      </c>
      <c r="R104" s="3" t="s">
        <v>204</v>
      </c>
      <c r="S104" s="3" t="s">
        <v>2764</v>
      </c>
      <c r="T104" s="3" t="s">
        <v>204</v>
      </c>
      <c r="U104" s="3" t="s">
        <v>2765</v>
      </c>
      <c r="V104" s="3"/>
      <c r="W104" s="3" t="s">
        <v>89</v>
      </c>
      <c r="X104" s="3" t="s">
        <v>2766</v>
      </c>
      <c r="Y104" s="4" t="s">
        <v>2767</v>
      </c>
      <c r="Z104" s="4" t="s">
        <v>2767</v>
      </c>
      <c r="AA104" s="4" t="s">
        <v>2768</v>
      </c>
      <c r="AB104" s="4" t="s">
        <v>2769</v>
      </c>
      <c r="AC104" s="4" t="s">
        <v>63</v>
      </c>
      <c r="AD104" s="4" t="s">
        <v>2770</v>
      </c>
      <c r="AE104" s="4" t="s">
        <v>2770</v>
      </c>
      <c r="AF104" s="4" t="s">
        <v>2771</v>
      </c>
      <c r="AG104" s="4" t="s">
        <v>2772</v>
      </c>
      <c r="AH104" s="4" t="s">
        <v>63</v>
      </c>
      <c r="AI104" s="4" t="s">
        <v>2773</v>
      </c>
      <c r="AJ104" s="4" t="s">
        <v>2773</v>
      </c>
      <c r="AK104" s="4" t="s">
        <v>2774</v>
      </c>
      <c r="AL104" s="4" t="s">
        <v>2775</v>
      </c>
      <c r="AM104" s="4" t="s">
        <v>63</v>
      </c>
      <c r="AN104" s="4" t="s">
        <v>2776</v>
      </c>
      <c r="AO104" s="4" t="s">
        <v>2776</v>
      </c>
      <c r="AP104" s="4" t="s">
        <v>2777</v>
      </c>
      <c r="AQ104" s="4" t="s">
        <v>2778</v>
      </c>
      <c r="AR104" s="4" t="s">
        <v>63</v>
      </c>
      <c r="AS104" s="4" t="s">
        <v>2779</v>
      </c>
      <c r="AT104" s="4" t="s">
        <v>2779</v>
      </c>
      <c r="AU104" s="4" t="s">
        <v>2780</v>
      </c>
      <c r="AV104" s="4" t="s">
        <v>2781</v>
      </c>
      <c r="AW104" s="4" t="s">
        <v>63</v>
      </c>
      <c r="AX104" s="4" t="s">
        <v>63</v>
      </c>
      <c r="AY104" s="4" t="s">
        <v>63</v>
      </c>
      <c r="AZ104" s="4" t="s">
        <v>63</v>
      </c>
      <c r="BA104" s="4" t="s">
        <v>63</v>
      </c>
      <c r="BB104" s="4" t="s">
        <v>63</v>
      </c>
      <c r="BC104" s="4" t="s">
        <v>2782</v>
      </c>
      <c r="BD104" s="4" t="s">
        <v>2782</v>
      </c>
      <c r="BE104" s="4" t="s">
        <v>2783</v>
      </c>
      <c r="BF104" s="4" t="s">
        <v>2784</v>
      </c>
      <c r="BG104" s="4" t="s">
        <v>63</v>
      </c>
      <c r="BH104" s="4" t="s">
        <v>2785</v>
      </c>
      <c r="BI104" s="4" t="s">
        <v>2786</v>
      </c>
      <c r="BJ104" s="4" t="s">
        <v>2787</v>
      </c>
      <c r="BK104" s="4" t="s">
        <v>2788</v>
      </c>
      <c r="BL104" s="4" t="s">
        <v>2789</v>
      </c>
      <c r="BM104" s="4" t="s">
        <v>2790</v>
      </c>
      <c r="BN104" s="4" t="s">
        <v>78</v>
      </c>
      <c r="BO104" s="4" t="s">
        <v>78</v>
      </c>
      <c r="BP104" s="4" t="s">
        <v>78</v>
      </c>
      <c r="BQ104" s="4" t="s">
        <v>78</v>
      </c>
    </row>
    <row r="105" spans="1:70" hidden="1" x14ac:dyDescent="0.25">
      <c r="A105" s="3" t="s">
        <v>42</v>
      </c>
      <c r="B105" s="3" t="s">
        <v>43</v>
      </c>
      <c r="C105" s="3" t="s">
        <v>2791</v>
      </c>
      <c r="D105" s="3" t="s">
        <v>2792</v>
      </c>
      <c r="E105" s="3" t="s">
        <v>2793</v>
      </c>
      <c r="F105" s="3" t="s">
        <v>2794</v>
      </c>
      <c r="G105" s="3" t="s">
        <v>48</v>
      </c>
      <c r="H105" s="3" t="s">
        <v>49</v>
      </c>
      <c r="I105" s="3" t="s">
        <v>692</v>
      </c>
      <c r="J105" s="3" t="s">
        <v>2795</v>
      </c>
      <c r="K105" s="3" t="s">
        <v>2796</v>
      </c>
      <c r="L105" s="3" t="s">
        <v>2797</v>
      </c>
      <c r="M105" s="3" t="s">
        <v>52</v>
      </c>
      <c r="N105" s="5" t="s">
        <v>140</v>
      </c>
      <c r="O105" s="3" t="s">
        <v>692</v>
      </c>
      <c r="P105" s="3" t="s">
        <v>204</v>
      </c>
      <c r="Q105" s="3" t="s">
        <v>204</v>
      </c>
      <c r="R105" s="3" t="s">
        <v>239</v>
      </c>
      <c r="S105" s="3" t="s">
        <v>1435</v>
      </c>
      <c r="T105" s="3" t="s">
        <v>239</v>
      </c>
      <c r="U105" s="3" t="s">
        <v>1435</v>
      </c>
      <c r="V105" s="3"/>
      <c r="W105" s="3" t="s">
        <v>89</v>
      </c>
      <c r="X105" s="3" t="s">
        <v>2798</v>
      </c>
      <c r="Y105" s="4" t="s">
        <v>2799</v>
      </c>
      <c r="Z105" s="4" t="s">
        <v>2799</v>
      </c>
      <c r="AA105" s="4" t="s">
        <v>2800</v>
      </c>
      <c r="AB105" s="4" t="s">
        <v>2801</v>
      </c>
      <c r="AC105" s="4" t="s">
        <v>63</v>
      </c>
      <c r="AD105" s="4" t="s">
        <v>2802</v>
      </c>
      <c r="AE105" s="4" t="s">
        <v>2802</v>
      </c>
      <c r="AF105" s="4" t="s">
        <v>2803</v>
      </c>
      <c r="AG105" s="4" t="s">
        <v>2804</v>
      </c>
      <c r="AH105" s="4" t="s">
        <v>63</v>
      </c>
      <c r="AI105" s="4" t="s">
        <v>2805</v>
      </c>
      <c r="AJ105" s="4" t="s">
        <v>2805</v>
      </c>
      <c r="AK105" s="4" t="s">
        <v>2806</v>
      </c>
      <c r="AL105" s="4" t="s">
        <v>2807</v>
      </c>
      <c r="AM105" s="4" t="s">
        <v>63</v>
      </c>
      <c r="AN105" s="4" t="s">
        <v>2808</v>
      </c>
      <c r="AO105" s="4" t="s">
        <v>2808</v>
      </c>
      <c r="AP105" s="4" t="s">
        <v>2809</v>
      </c>
      <c r="AQ105" s="4" t="s">
        <v>2810</v>
      </c>
      <c r="AR105" s="4" t="s">
        <v>63</v>
      </c>
      <c r="AS105" s="4" t="s">
        <v>2811</v>
      </c>
      <c r="AT105" s="4" t="s">
        <v>2811</v>
      </c>
      <c r="AU105" s="4" t="s">
        <v>2812</v>
      </c>
      <c r="AV105" s="4" t="s">
        <v>2813</v>
      </c>
      <c r="AW105" s="4" t="s">
        <v>63</v>
      </c>
      <c r="AX105" s="4" t="s">
        <v>63</v>
      </c>
      <c r="AY105" s="4" t="s">
        <v>63</v>
      </c>
      <c r="AZ105" s="4" t="s">
        <v>63</v>
      </c>
      <c r="BA105" s="4" t="s">
        <v>63</v>
      </c>
      <c r="BB105" s="4" t="s">
        <v>63</v>
      </c>
      <c r="BC105" s="4" t="s">
        <v>2808</v>
      </c>
      <c r="BD105" s="4" t="s">
        <v>2808</v>
      </c>
      <c r="BE105" s="4" t="s">
        <v>2809</v>
      </c>
      <c r="BF105" s="4" t="s">
        <v>2810</v>
      </c>
      <c r="BG105" s="4" t="s">
        <v>63</v>
      </c>
      <c r="BH105" s="4" t="s">
        <v>2814</v>
      </c>
      <c r="BI105" s="4" t="s">
        <v>2815</v>
      </c>
      <c r="BJ105" s="4" t="s">
        <v>2816</v>
      </c>
      <c r="BK105" s="4" t="s">
        <v>2817</v>
      </c>
      <c r="BL105" s="4" t="s">
        <v>2818</v>
      </c>
      <c r="BM105" s="4" t="s">
        <v>2819</v>
      </c>
      <c r="BN105" s="4" t="s">
        <v>78</v>
      </c>
      <c r="BO105" s="4" t="s">
        <v>78</v>
      </c>
      <c r="BP105" s="4" t="s">
        <v>78</v>
      </c>
      <c r="BQ105" s="4" t="s">
        <v>78</v>
      </c>
    </row>
    <row r="106" spans="1:70" hidden="1" x14ac:dyDescent="0.25">
      <c r="A106" s="3" t="s">
        <v>42</v>
      </c>
      <c r="B106" s="3" t="s">
        <v>43</v>
      </c>
      <c r="C106" s="3" t="s">
        <v>2820</v>
      </c>
      <c r="D106" s="3" t="s">
        <v>2821</v>
      </c>
      <c r="E106" s="3" t="s">
        <v>2822</v>
      </c>
      <c r="F106" s="3" t="s">
        <v>2823</v>
      </c>
      <c r="G106" s="3" t="s">
        <v>48</v>
      </c>
      <c r="H106" s="3" t="s">
        <v>49</v>
      </c>
      <c r="I106" s="3" t="s">
        <v>692</v>
      </c>
      <c r="J106" s="3" t="s">
        <v>2824</v>
      </c>
      <c r="K106" s="3" t="s">
        <v>2824</v>
      </c>
      <c r="L106" s="3" t="s">
        <v>2825</v>
      </c>
      <c r="M106" s="3" t="s">
        <v>52</v>
      </c>
      <c r="N106" s="5" t="s">
        <v>299</v>
      </c>
      <c r="O106" s="3" t="s">
        <v>692</v>
      </c>
      <c r="P106" s="3" t="s">
        <v>2826</v>
      </c>
      <c r="Q106" s="3" t="s">
        <v>2826</v>
      </c>
      <c r="R106" s="3" t="s">
        <v>239</v>
      </c>
      <c r="S106" s="3" t="s">
        <v>592</v>
      </c>
      <c r="T106" s="3" t="s">
        <v>239</v>
      </c>
      <c r="U106" s="3" t="s">
        <v>592</v>
      </c>
      <c r="V106" s="3"/>
      <c r="W106" s="3" t="s">
        <v>89</v>
      </c>
      <c r="X106" s="3" t="s">
        <v>2827</v>
      </c>
      <c r="Y106" s="4" t="s">
        <v>2828</v>
      </c>
      <c r="Z106" s="4" t="s">
        <v>2828</v>
      </c>
      <c r="AA106" s="4" t="s">
        <v>2829</v>
      </c>
      <c r="AB106" s="4" t="s">
        <v>2830</v>
      </c>
      <c r="AC106" s="4" t="s">
        <v>63</v>
      </c>
      <c r="AD106" s="4" t="s">
        <v>2831</v>
      </c>
      <c r="AE106" s="4" t="s">
        <v>2831</v>
      </c>
      <c r="AF106" s="4" t="s">
        <v>2832</v>
      </c>
      <c r="AG106" s="4" t="s">
        <v>2833</v>
      </c>
      <c r="AH106" s="4" t="s">
        <v>63</v>
      </c>
      <c r="AI106" s="4" t="s">
        <v>2834</v>
      </c>
      <c r="AJ106" s="4" t="s">
        <v>2834</v>
      </c>
      <c r="AK106" s="4" t="s">
        <v>2835</v>
      </c>
      <c r="AL106" s="4" t="s">
        <v>2836</v>
      </c>
      <c r="AM106" s="4" t="s">
        <v>63</v>
      </c>
      <c r="AN106" s="4" t="s">
        <v>2837</v>
      </c>
      <c r="AO106" s="4" t="s">
        <v>2837</v>
      </c>
      <c r="AP106" s="4" t="s">
        <v>2838</v>
      </c>
      <c r="AQ106" s="4" t="s">
        <v>2839</v>
      </c>
      <c r="AR106" s="4" t="s">
        <v>63</v>
      </c>
      <c r="AS106" s="4" t="s">
        <v>2840</v>
      </c>
      <c r="AT106" s="4" t="s">
        <v>2840</v>
      </c>
      <c r="AU106" s="4" t="s">
        <v>2841</v>
      </c>
      <c r="AV106" s="4" t="s">
        <v>2842</v>
      </c>
      <c r="AW106" s="4" t="s">
        <v>63</v>
      </c>
      <c r="AX106" s="4" t="s">
        <v>63</v>
      </c>
      <c r="AY106" s="4" t="s">
        <v>63</v>
      </c>
      <c r="AZ106" s="4" t="s">
        <v>63</v>
      </c>
      <c r="BA106" s="4" t="s">
        <v>63</v>
      </c>
      <c r="BB106" s="4" t="s">
        <v>63</v>
      </c>
      <c r="BC106" s="4" t="s">
        <v>2843</v>
      </c>
      <c r="BD106" s="4" t="s">
        <v>2843</v>
      </c>
      <c r="BE106" s="4" t="s">
        <v>2844</v>
      </c>
      <c r="BF106" s="4" t="s">
        <v>2845</v>
      </c>
      <c r="BG106" s="4" t="s">
        <v>63</v>
      </c>
      <c r="BH106" s="4" t="s">
        <v>2846</v>
      </c>
      <c r="BI106" s="4" t="s">
        <v>2847</v>
      </c>
      <c r="BJ106" s="4" t="s">
        <v>2848</v>
      </c>
      <c r="BK106" s="4" t="s">
        <v>2849</v>
      </c>
      <c r="BL106" s="4" t="s">
        <v>2850</v>
      </c>
      <c r="BM106" s="4" t="s">
        <v>2851</v>
      </c>
      <c r="BN106" s="4" t="s">
        <v>78</v>
      </c>
      <c r="BO106" s="4" t="s">
        <v>78</v>
      </c>
      <c r="BP106" s="4" t="s">
        <v>78</v>
      </c>
      <c r="BQ106" s="4" t="s">
        <v>78</v>
      </c>
    </row>
    <row r="107" spans="1:70" hidden="1" x14ac:dyDescent="0.25">
      <c r="A107" s="3" t="s">
        <v>42</v>
      </c>
      <c r="B107" s="3" t="s">
        <v>43</v>
      </c>
      <c r="C107" s="3" t="s">
        <v>2852</v>
      </c>
      <c r="D107" s="3" t="s">
        <v>2853</v>
      </c>
      <c r="E107" s="3" t="s">
        <v>2854</v>
      </c>
      <c r="F107" s="3" t="s">
        <v>2855</v>
      </c>
      <c r="G107" s="3" t="s">
        <v>48</v>
      </c>
      <c r="H107" s="3" t="s">
        <v>49</v>
      </c>
      <c r="I107" s="3" t="s">
        <v>692</v>
      </c>
      <c r="J107" s="3" t="s">
        <v>2856</v>
      </c>
      <c r="K107" s="3" t="s">
        <v>2856</v>
      </c>
      <c r="L107" s="3" t="s">
        <v>2857</v>
      </c>
      <c r="M107" s="3" t="s">
        <v>52</v>
      </c>
      <c r="N107" s="5" t="s">
        <v>2000</v>
      </c>
      <c r="O107" s="3" t="s">
        <v>692</v>
      </c>
      <c r="P107" s="3" t="s">
        <v>204</v>
      </c>
      <c r="Q107" s="3" t="s">
        <v>204</v>
      </c>
      <c r="R107" s="3" t="s">
        <v>204</v>
      </c>
      <c r="S107" s="3" t="s">
        <v>2858</v>
      </c>
      <c r="T107" s="3" t="s">
        <v>204</v>
      </c>
      <c r="U107" s="3" t="s">
        <v>2858</v>
      </c>
      <c r="V107" s="3"/>
      <c r="W107" s="3" t="s">
        <v>2859</v>
      </c>
      <c r="X107" s="3" t="s">
        <v>2860</v>
      </c>
      <c r="Y107" s="4" t="s">
        <v>2861</v>
      </c>
      <c r="Z107" s="4" t="s">
        <v>2861</v>
      </c>
      <c r="AA107" s="4" t="s">
        <v>2862</v>
      </c>
      <c r="AB107" s="4" t="s">
        <v>2863</v>
      </c>
      <c r="AC107" s="4" t="s">
        <v>63</v>
      </c>
      <c r="AD107" s="4" t="s">
        <v>2864</v>
      </c>
      <c r="AE107" s="4" t="s">
        <v>2864</v>
      </c>
      <c r="AF107" s="4" t="s">
        <v>2865</v>
      </c>
      <c r="AG107" s="4" t="s">
        <v>2866</v>
      </c>
      <c r="AH107" s="4" t="s">
        <v>63</v>
      </c>
      <c r="AI107" s="4" t="s">
        <v>2867</v>
      </c>
      <c r="AJ107" s="4" t="s">
        <v>2867</v>
      </c>
      <c r="AK107" s="4" t="s">
        <v>2868</v>
      </c>
      <c r="AL107" s="4" t="s">
        <v>2869</v>
      </c>
      <c r="AM107" s="4" t="s">
        <v>63</v>
      </c>
      <c r="AN107" s="4" t="s">
        <v>2870</v>
      </c>
      <c r="AO107" s="4" t="s">
        <v>2870</v>
      </c>
      <c r="AP107" s="4" t="s">
        <v>2871</v>
      </c>
      <c r="AQ107" s="4" t="s">
        <v>2872</v>
      </c>
      <c r="AR107" s="4" t="s">
        <v>63</v>
      </c>
      <c r="AS107" s="4" t="s">
        <v>2873</v>
      </c>
      <c r="AT107" s="4" t="s">
        <v>2873</v>
      </c>
      <c r="AU107" s="4" t="s">
        <v>2874</v>
      </c>
      <c r="AV107" s="4" t="s">
        <v>2875</v>
      </c>
      <c r="AW107" s="4" t="s">
        <v>63</v>
      </c>
      <c r="AX107" s="4" t="s">
        <v>63</v>
      </c>
      <c r="AY107" s="4" t="s">
        <v>63</v>
      </c>
      <c r="AZ107" s="4" t="s">
        <v>63</v>
      </c>
      <c r="BA107" s="4" t="s">
        <v>63</v>
      </c>
      <c r="BB107" s="4" t="s">
        <v>63</v>
      </c>
      <c r="BC107" s="4" t="s">
        <v>2870</v>
      </c>
      <c r="BD107" s="4" t="s">
        <v>2870</v>
      </c>
      <c r="BE107" s="4" t="s">
        <v>2871</v>
      </c>
      <c r="BF107" s="4" t="s">
        <v>2872</v>
      </c>
      <c r="BG107" s="4" t="s">
        <v>63</v>
      </c>
      <c r="BH107" s="4" t="s">
        <v>2876</v>
      </c>
      <c r="BI107" s="4" t="s">
        <v>2877</v>
      </c>
      <c r="BJ107" s="4" t="s">
        <v>2878</v>
      </c>
      <c r="BK107" s="4" t="s">
        <v>2879</v>
      </c>
      <c r="BL107" s="4" t="s">
        <v>2880</v>
      </c>
      <c r="BM107" s="4" t="s">
        <v>2881</v>
      </c>
      <c r="BN107" s="4" t="s">
        <v>78</v>
      </c>
      <c r="BO107" s="4" t="s">
        <v>78</v>
      </c>
      <c r="BP107" s="4" t="s">
        <v>78</v>
      </c>
      <c r="BQ107" s="4" t="s">
        <v>78</v>
      </c>
    </row>
    <row r="108" spans="1:70" hidden="1" x14ac:dyDescent="0.25">
      <c r="A108" s="3" t="s">
        <v>42</v>
      </c>
      <c r="B108" s="3" t="s">
        <v>43</v>
      </c>
      <c r="C108" s="3" t="s">
        <v>2882</v>
      </c>
      <c r="D108" s="3" t="s">
        <v>2883</v>
      </c>
      <c r="E108" s="3" t="s">
        <v>2884</v>
      </c>
      <c r="F108" s="3" t="s">
        <v>2885</v>
      </c>
      <c r="G108" s="3" t="s">
        <v>48</v>
      </c>
      <c r="H108" s="3" t="s">
        <v>49</v>
      </c>
      <c r="I108" s="3" t="s">
        <v>692</v>
      </c>
      <c r="J108" s="3" t="s">
        <v>2886</v>
      </c>
      <c r="K108" s="3" t="s">
        <v>2886</v>
      </c>
      <c r="L108" s="3" t="s">
        <v>2887</v>
      </c>
      <c r="M108" s="3" t="s">
        <v>52</v>
      </c>
      <c r="N108" s="5" t="s">
        <v>175</v>
      </c>
      <c r="O108" s="3" t="s">
        <v>692</v>
      </c>
      <c r="P108" s="3" t="s">
        <v>204</v>
      </c>
      <c r="Q108" s="3" t="s">
        <v>204</v>
      </c>
      <c r="R108" s="3" t="s">
        <v>239</v>
      </c>
      <c r="S108" s="3" t="s">
        <v>56</v>
      </c>
      <c r="T108" s="3" t="s">
        <v>239</v>
      </c>
      <c r="U108" s="3" t="s">
        <v>56</v>
      </c>
      <c r="V108" s="3"/>
      <c r="W108" s="3" t="s">
        <v>89</v>
      </c>
      <c r="X108" s="3" t="s">
        <v>2888</v>
      </c>
      <c r="Y108" s="4" t="s">
        <v>2889</v>
      </c>
      <c r="Z108" s="4" t="s">
        <v>2889</v>
      </c>
      <c r="AA108" s="4" t="s">
        <v>2890</v>
      </c>
      <c r="AB108" s="4" t="s">
        <v>2891</v>
      </c>
      <c r="AC108" s="4" t="s">
        <v>63</v>
      </c>
      <c r="AD108" s="4" t="s">
        <v>2892</v>
      </c>
      <c r="AE108" s="4" t="s">
        <v>2892</v>
      </c>
      <c r="AF108" s="4" t="s">
        <v>2893</v>
      </c>
      <c r="AG108" s="4" t="s">
        <v>2894</v>
      </c>
      <c r="AH108" s="4" t="s">
        <v>63</v>
      </c>
      <c r="AI108" s="4" t="s">
        <v>2895</v>
      </c>
      <c r="AJ108" s="4" t="s">
        <v>2895</v>
      </c>
      <c r="AK108" s="4" t="s">
        <v>2896</v>
      </c>
      <c r="AL108" s="4" t="s">
        <v>2897</v>
      </c>
      <c r="AM108" s="4" t="s">
        <v>63</v>
      </c>
      <c r="AN108" s="4" t="s">
        <v>2895</v>
      </c>
      <c r="AO108" s="4" t="s">
        <v>2895</v>
      </c>
      <c r="AP108" s="4" t="s">
        <v>2896</v>
      </c>
      <c r="AQ108" s="4" t="s">
        <v>2897</v>
      </c>
      <c r="AR108" s="4" t="s">
        <v>63</v>
      </c>
      <c r="AS108" s="4" t="s">
        <v>63</v>
      </c>
      <c r="AT108" s="4" t="s">
        <v>63</v>
      </c>
      <c r="AU108" s="4" t="s">
        <v>63</v>
      </c>
      <c r="AV108" s="4" t="s">
        <v>63</v>
      </c>
      <c r="AW108" s="4" t="s">
        <v>63</v>
      </c>
      <c r="AX108" s="4" t="s">
        <v>63</v>
      </c>
      <c r="AY108" s="4" t="s">
        <v>63</v>
      </c>
      <c r="AZ108" s="4" t="s">
        <v>63</v>
      </c>
      <c r="BA108" s="4" t="s">
        <v>63</v>
      </c>
      <c r="BB108" s="4" t="s">
        <v>63</v>
      </c>
      <c r="BC108" s="4" t="s">
        <v>2895</v>
      </c>
      <c r="BD108" s="4" t="s">
        <v>2895</v>
      </c>
      <c r="BE108" s="4" t="s">
        <v>2896</v>
      </c>
      <c r="BF108" s="4" t="s">
        <v>2897</v>
      </c>
      <c r="BG108" s="4" t="s">
        <v>63</v>
      </c>
      <c r="BH108" s="4" t="s">
        <v>2898</v>
      </c>
      <c r="BI108" s="4" t="s">
        <v>2168</v>
      </c>
      <c r="BJ108" s="4" t="s">
        <v>2899</v>
      </c>
      <c r="BK108" s="4" t="s">
        <v>2900</v>
      </c>
      <c r="BL108" s="4" t="s">
        <v>2901</v>
      </c>
      <c r="BM108" s="4" t="s">
        <v>2902</v>
      </c>
      <c r="BN108" s="4" t="s">
        <v>78</v>
      </c>
      <c r="BO108" s="4" t="s">
        <v>78</v>
      </c>
      <c r="BP108" s="4" t="s">
        <v>78</v>
      </c>
      <c r="BQ108" s="4" t="s">
        <v>78</v>
      </c>
    </row>
    <row r="109" spans="1:70" x14ac:dyDescent="0.25">
      <c r="A109" s="3" t="s">
        <v>42</v>
      </c>
      <c r="B109" s="3" t="s">
        <v>43</v>
      </c>
      <c r="C109" s="3" t="s">
        <v>2903</v>
      </c>
      <c r="D109" s="3" t="s">
        <v>2904</v>
      </c>
      <c r="E109" s="3" t="s">
        <v>2905</v>
      </c>
      <c r="F109" s="3" t="s">
        <v>2906</v>
      </c>
      <c r="G109" s="3" t="s">
        <v>48</v>
      </c>
      <c r="H109" s="3" t="s">
        <v>49</v>
      </c>
      <c r="I109" s="3" t="s">
        <v>692</v>
      </c>
      <c r="J109" s="3" t="s">
        <v>2907</v>
      </c>
      <c r="K109" s="3" t="s">
        <v>2907</v>
      </c>
      <c r="L109" s="3" t="s">
        <v>2908</v>
      </c>
      <c r="M109" s="3" t="s">
        <v>52</v>
      </c>
      <c r="N109" s="5" t="s">
        <v>359</v>
      </c>
      <c r="O109" s="3" t="s">
        <v>692</v>
      </c>
      <c r="P109" s="3" t="s">
        <v>204</v>
      </c>
      <c r="Q109" s="3" t="s">
        <v>204</v>
      </c>
      <c r="R109" s="3" t="s">
        <v>239</v>
      </c>
      <c r="S109" s="3" t="s">
        <v>240</v>
      </c>
      <c r="T109" s="3" t="s">
        <v>239</v>
      </c>
      <c r="U109" s="3" t="s">
        <v>240</v>
      </c>
      <c r="V109" s="3"/>
      <c r="W109" s="3" t="s">
        <v>89</v>
      </c>
      <c r="X109" s="3" t="s">
        <v>2909</v>
      </c>
      <c r="Y109" s="4" t="s">
        <v>2910</v>
      </c>
      <c r="Z109" s="4">
        <v>2205228</v>
      </c>
      <c r="AA109" s="4" t="s">
        <v>2911</v>
      </c>
      <c r="AB109" s="4" t="s">
        <v>2912</v>
      </c>
      <c r="AC109" s="4" t="s">
        <v>63</v>
      </c>
      <c r="AD109" s="4" t="s">
        <v>2913</v>
      </c>
      <c r="AE109" s="11">
        <v>441045.6</v>
      </c>
      <c r="AF109" s="4" t="s">
        <v>2914</v>
      </c>
      <c r="AG109" s="4" t="s">
        <v>2915</v>
      </c>
      <c r="AH109" s="4" t="s">
        <v>63</v>
      </c>
      <c r="AI109" s="4" t="s">
        <v>2916</v>
      </c>
      <c r="AJ109" s="4" t="s">
        <v>2916</v>
      </c>
      <c r="AK109" s="4" t="s">
        <v>2917</v>
      </c>
      <c r="AL109" s="4" t="s">
        <v>2918</v>
      </c>
      <c r="AM109" s="4" t="s">
        <v>63</v>
      </c>
      <c r="AN109" s="4" t="s">
        <v>2919</v>
      </c>
      <c r="AO109" s="11">
        <v>440570.35</v>
      </c>
      <c r="AP109" s="4" t="s">
        <v>2920</v>
      </c>
      <c r="AQ109" s="4" t="s">
        <v>2921</v>
      </c>
      <c r="AR109" s="4" t="s">
        <v>63</v>
      </c>
      <c r="AS109" s="4" t="s">
        <v>2922</v>
      </c>
      <c r="AT109" s="4" t="s">
        <v>2922</v>
      </c>
      <c r="AU109" s="4" t="s">
        <v>2923</v>
      </c>
      <c r="AV109" s="4" t="s">
        <v>2924</v>
      </c>
      <c r="AW109" s="4" t="s">
        <v>63</v>
      </c>
      <c r="AX109" s="4" t="s">
        <v>63</v>
      </c>
      <c r="AY109" s="4" t="s">
        <v>63</v>
      </c>
      <c r="AZ109" s="4" t="s">
        <v>63</v>
      </c>
      <c r="BA109" s="4" t="s">
        <v>63</v>
      </c>
      <c r="BB109" s="4" t="s">
        <v>63</v>
      </c>
      <c r="BC109" s="4" t="s">
        <v>2919</v>
      </c>
      <c r="BD109" s="4" t="s">
        <v>2919</v>
      </c>
      <c r="BE109" s="4" t="s">
        <v>2920</v>
      </c>
      <c r="BF109" s="4" t="s">
        <v>2921</v>
      </c>
      <c r="BG109" s="4" t="s">
        <v>63</v>
      </c>
      <c r="BH109" s="6">
        <v>74977.649999999994</v>
      </c>
      <c r="BI109" s="6">
        <v>13231.35</v>
      </c>
      <c r="BJ109" s="6">
        <v>221554.8</v>
      </c>
      <c r="BK109" s="6">
        <v>39097.949999999997</v>
      </c>
      <c r="BL109" s="6">
        <v>77952.3</v>
      </c>
      <c r="BM109" s="6">
        <v>13756.3</v>
      </c>
      <c r="BN109" s="4" t="s">
        <v>78</v>
      </c>
      <c r="BO109" s="4" t="s">
        <v>78</v>
      </c>
      <c r="BP109" s="4" t="s">
        <v>78</v>
      </c>
      <c r="BQ109" s="4" t="s">
        <v>78</v>
      </c>
      <c r="BR109" s="11">
        <f>+BH109+BI109+BJ109+BK109+BL109+BM109</f>
        <v>440570.35</v>
      </c>
    </row>
    <row r="110" spans="1:70" hidden="1" x14ac:dyDescent="0.25">
      <c r="A110" s="3" t="s">
        <v>42</v>
      </c>
      <c r="B110" s="3" t="s">
        <v>43</v>
      </c>
      <c r="C110" s="3" t="s">
        <v>2926</v>
      </c>
      <c r="D110" s="3" t="s">
        <v>2927</v>
      </c>
      <c r="E110" s="3" t="s">
        <v>2928</v>
      </c>
      <c r="F110" s="3" t="s">
        <v>2929</v>
      </c>
      <c r="G110" s="3" t="s">
        <v>48</v>
      </c>
      <c r="H110" s="3" t="s">
        <v>49</v>
      </c>
      <c r="I110" s="3" t="s">
        <v>692</v>
      </c>
      <c r="J110" s="3" t="s">
        <v>2930</v>
      </c>
      <c r="K110" s="3" t="s">
        <v>2930</v>
      </c>
      <c r="L110" s="3" t="s">
        <v>2931</v>
      </c>
      <c r="M110" s="3" t="s">
        <v>52</v>
      </c>
      <c r="N110" s="5" t="s">
        <v>359</v>
      </c>
      <c r="O110" s="3" t="s">
        <v>692</v>
      </c>
      <c r="P110" s="3" t="s">
        <v>2932</v>
      </c>
      <c r="Q110" s="3" t="s">
        <v>2933</v>
      </c>
      <c r="R110" s="3" t="s">
        <v>875</v>
      </c>
      <c r="S110" s="3" t="s">
        <v>592</v>
      </c>
      <c r="T110" s="3" t="s">
        <v>875</v>
      </c>
      <c r="U110" s="3" t="s">
        <v>397</v>
      </c>
      <c r="V110" s="3"/>
      <c r="W110" s="3" t="s">
        <v>89</v>
      </c>
      <c r="X110" s="3" t="s">
        <v>2934</v>
      </c>
      <c r="Y110" s="4" t="s">
        <v>2935</v>
      </c>
      <c r="Z110" s="4" t="s">
        <v>2935</v>
      </c>
      <c r="AA110" s="4" t="s">
        <v>2936</v>
      </c>
      <c r="AB110" s="4" t="s">
        <v>2937</v>
      </c>
      <c r="AC110" s="4" t="s">
        <v>63</v>
      </c>
      <c r="AD110" s="4" t="s">
        <v>2938</v>
      </c>
      <c r="AE110" s="4" t="s">
        <v>2938</v>
      </c>
      <c r="AF110" s="4" t="s">
        <v>2939</v>
      </c>
      <c r="AG110" s="4" t="s">
        <v>2940</v>
      </c>
      <c r="AH110" s="4" t="s">
        <v>63</v>
      </c>
      <c r="AI110" s="4" t="s">
        <v>2941</v>
      </c>
      <c r="AJ110" s="4" t="s">
        <v>2941</v>
      </c>
      <c r="AK110" s="4" t="s">
        <v>2942</v>
      </c>
      <c r="AL110" s="4" t="s">
        <v>2943</v>
      </c>
      <c r="AM110" s="4" t="s">
        <v>63</v>
      </c>
      <c r="AN110" s="4" t="s">
        <v>2944</v>
      </c>
      <c r="AO110" s="4" t="s">
        <v>2944</v>
      </c>
      <c r="AP110" s="4" t="s">
        <v>2945</v>
      </c>
      <c r="AQ110" s="4" t="s">
        <v>2946</v>
      </c>
      <c r="AR110" s="4" t="s">
        <v>63</v>
      </c>
      <c r="AS110" s="4" t="s">
        <v>2947</v>
      </c>
      <c r="AT110" s="4" t="s">
        <v>2947</v>
      </c>
      <c r="AU110" s="4" t="s">
        <v>2948</v>
      </c>
      <c r="AV110" s="4" t="s">
        <v>2949</v>
      </c>
      <c r="AW110" s="4" t="s">
        <v>63</v>
      </c>
      <c r="AX110" s="4" t="s">
        <v>63</v>
      </c>
      <c r="AY110" s="4" t="s">
        <v>63</v>
      </c>
      <c r="AZ110" s="4" t="s">
        <v>63</v>
      </c>
      <c r="BA110" s="4" t="s">
        <v>63</v>
      </c>
      <c r="BB110" s="4" t="s">
        <v>63</v>
      </c>
      <c r="BC110" s="4" t="s">
        <v>2944</v>
      </c>
      <c r="BD110" s="4" t="s">
        <v>2944</v>
      </c>
      <c r="BE110" s="4" t="s">
        <v>2945</v>
      </c>
      <c r="BF110" s="4" t="s">
        <v>2946</v>
      </c>
      <c r="BG110" s="4" t="s">
        <v>63</v>
      </c>
      <c r="BH110" s="4" t="s">
        <v>2950</v>
      </c>
      <c r="BI110" s="4" t="s">
        <v>2951</v>
      </c>
      <c r="BJ110" s="4" t="s">
        <v>2952</v>
      </c>
      <c r="BK110" s="4" t="s">
        <v>2953</v>
      </c>
      <c r="BL110" s="4" t="s">
        <v>2954</v>
      </c>
      <c r="BM110" s="4" t="s">
        <v>2955</v>
      </c>
      <c r="BN110" s="4" t="s">
        <v>78</v>
      </c>
      <c r="BO110" s="4" t="s">
        <v>78</v>
      </c>
      <c r="BP110" s="4" t="s">
        <v>78</v>
      </c>
      <c r="BQ110" s="4" t="s">
        <v>78</v>
      </c>
    </row>
    <row r="111" spans="1:70" hidden="1" x14ac:dyDescent="0.25">
      <c r="A111" s="3" t="s">
        <v>42</v>
      </c>
      <c r="B111" s="3" t="s">
        <v>43</v>
      </c>
      <c r="C111" s="3" t="s">
        <v>2956</v>
      </c>
      <c r="D111" s="3" t="s">
        <v>2957</v>
      </c>
      <c r="E111" s="3" t="s">
        <v>2958</v>
      </c>
      <c r="F111" s="3" t="s">
        <v>2959</v>
      </c>
      <c r="G111" s="3" t="s">
        <v>48</v>
      </c>
      <c r="H111" s="3" t="s">
        <v>49</v>
      </c>
      <c r="I111" s="3" t="s">
        <v>692</v>
      </c>
      <c r="J111" s="3" t="s">
        <v>2960</v>
      </c>
      <c r="K111" s="3" t="s">
        <v>2961</v>
      </c>
      <c r="L111" s="3" t="s">
        <v>2962</v>
      </c>
      <c r="M111" s="3" t="s">
        <v>52</v>
      </c>
      <c r="N111" s="5" t="s">
        <v>332</v>
      </c>
      <c r="O111" s="3" t="s">
        <v>692</v>
      </c>
      <c r="P111" s="3" t="s">
        <v>204</v>
      </c>
      <c r="Q111" s="3" t="s">
        <v>204</v>
      </c>
      <c r="R111" s="3" t="s">
        <v>204</v>
      </c>
      <c r="S111" s="3" t="s">
        <v>333</v>
      </c>
      <c r="T111" s="3" t="s">
        <v>204</v>
      </c>
      <c r="U111" s="3" t="s">
        <v>333</v>
      </c>
      <c r="V111" s="3"/>
      <c r="W111" s="3" t="s">
        <v>89</v>
      </c>
      <c r="X111" s="3" t="s">
        <v>2963</v>
      </c>
      <c r="Y111" s="4" t="s">
        <v>2964</v>
      </c>
      <c r="Z111" s="4" t="s">
        <v>2964</v>
      </c>
      <c r="AA111" s="4" t="s">
        <v>2965</v>
      </c>
      <c r="AB111" s="4" t="s">
        <v>2966</v>
      </c>
      <c r="AC111" s="4" t="s">
        <v>63</v>
      </c>
      <c r="AD111" s="4" t="s">
        <v>2967</v>
      </c>
      <c r="AE111" s="4" t="s">
        <v>2967</v>
      </c>
      <c r="AF111" s="4" t="s">
        <v>2968</v>
      </c>
      <c r="AG111" s="4" t="s">
        <v>2969</v>
      </c>
      <c r="AH111" s="4" t="s">
        <v>63</v>
      </c>
      <c r="AI111" s="4" t="s">
        <v>2970</v>
      </c>
      <c r="AJ111" s="4" t="s">
        <v>2970</v>
      </c>
      <c r="AK111" s="4" t="s">
        <v>2971</v>
      </c>
      <c r="AL111" s="4" t="s">
        <v>2972</v>
      </c>
      <c r="AM111" s="4" t="s">
        <v>63</v>
      </c>
      <c r="AN111" s="4" t="s">
        <v>2973</v>
      </c>
      <c r="AO111" s="4" t="s">
        <v>2973</v>
      </c>
      <c r="AP111" s="4" t="s">
        <v>2974</v>
      </c>
      <c r="AQ111" s="4" t="s">
        <v>2975</v>
      </c>
      <c r="AR111" s="4" t="s">
        <v>63</v>
      </c>
      <c r="AS111" s="4" t="s">
        <v>2976</v>
      </c>
      <c r="AT111" s="4" t="s">
        <v>2976</v>
      </c>
      <c r="AU111" s="4" t="s">
        <v>2977</v>
      </c>
      <c r="AV111" s="4" t="s">
        <v>2978</v>
      </c>
      <c r="AW111" s="4" t="s">
        <v>63</v>
      </c>
      <c r="AX111" s="4" t="s">
        <v>63</v>
      </c>
      <c r="AY111" s="4" t="s">
        <v>63</v>
      </c>
      <c r="AZ111" s="4" t="s">
        <v>63</v>
      </c>
      <c r="BA111" s="4" t="s">
        <v>63</v>
      </c>
      <c r="BB111" s="4" t="s">
        <v>63</v>
      </c>
      <c r="BC111" s="4" t="s">
        <v>2973</v>
      </c>
      <c r="BD111" s="4" t="s">
        <v>2973</v>
      </c>
      <c r="BE111" s="4" t="s">
        <v>2974</v>
      </c>
      <c r="BF111" s="4" t="s">
        <v>2975</v>
      </c>
      <c r="BG111" s="4" t="s">
        <v>63</v>
      </c>
      <c r="BH111" s="4" t="s">
        <v>2979</v>
      </c>
      <c r="BI111" s="4" t="s">
        <v>2980</v>
      </c>
      <c r="BJ111" s="4" t="s">
        <v>2981</v>
      </c>
      <c r="BK111" s="4" t="s">
        <v>2982</v>
      </c>
      <c r="BL111" s="4" t="s">
        <v>2983</v>
      </c>
      <c r="BM111" s="4" t="s">
        <v>2984</v>
      </c>
      <c r="BN111" s="4" t="s">
        <v>78</v>
      </c>
      <c r="BO111" s="4" t="s">
        <v>78</v>
      </c>
      <c r="BP111" s="4" t="s">
        <v>78</v>
      </c>
      <c r="BQ111" s="4" t="s">
        <v>78</v>
      </c>
    </row>
    <row r="112" spans="1:70" hidden="1" x14ac:dyDescent="0.25">
      <c r="A112" s="3" t="s">
        <v>42</v>
      </c>
      <c r="B112" s="3" t="s">
        <v>43</v>
      </c>
      <c r="C112" s="3" t="s">
        <v>2985</v>
      </c>
      <c r="D112" s="3" t="s">
        <v>2986</v>
      </c>
      <c r="E112" s="3" t="s">
        <v>2987</v>
      </c>
      <c r="F112" s="3" t="s">
        <v>2988</v>
      </c>
      <c r="G112" s="3" t="s">
        <v>48</v>
      </c>
      <c r="H112" s="3" t="s">
        <v>49</v>
      </c>
      <c r="I112" s="3" t="s">
        <v>692</v>
      </c>
      <c r="J112" s="3" t="s">
        <v>2989</v>
      </c>
      <c r="K112" s="3" t="s">
        <v>2989</v>
      </c>
      <c r="L112" s="3" t="s">
        <v>2990</v>
      </c>
      <c r="M112" s="3" t="s">
        <v>52</v>
      </c>
      <c r="N112" s="5" t="s">
        <v>332</v>
      </c>
      <c r="O112" s="3" t="s">
        <v>692</v>
      </c>
      <c r="P112" s="3" t="s">
        <v>2991</v>
      </c>
      <c r="Q112" s="3" t="s">
        <v>2992</v>
      </c>
      <c r="R112" s="3" t="s">
        <v>239</v>
      </c>
      <c r="S112" s="3" t="s">
        <v>397</v>
      </c>
      <c r="T112" s="3" t="s">
        <v>239</v>
      </c>
      <c r="U112" s="3" t="s">
        <v>397</v>
      </c>
      <c r="V112" s="3"/>
      <c r="W112" s="3" t="s">
        <v>89</v>
      </c>
      <c r="X112" s="3" t="s">
        <v>2993</v>
      </c>
      <c r="Y112" s="4" t="s">
        <v>2994</v>
      </c>
      <c r="Z112" s="4" t="s">
        <v>2994</v>
      </c>
      <c r="AA112" s="4" t="s">
        <v>2995</v>
      </c>
      <c r="AB112" s="4" t="s">
        <v>2996</v>
      </c>
      <c r="AC112" s="4" t="s">
        <v>63</v>
      </c>
      <c r="AD112" s="4" t="s">
        <v>2997</v>
      </c>
      <c r="AE112" s="4" t="s">
        <v>2997</v>
      </c>
      <c r="AF112" s="4" t="s">
        <v>2998</v>
      </c>
      <c r="AG112" s="4" t="s">
        <v>2999</v>
      </c>
      <c r="AH112" s="4" t="s">
        <v>63</v>
      </c>
      <c r="AI112" s="4" t="s">
        <v>3000</v>
      </c>
      <c r="AJ112" s="4" t="s">
        <v>3000</v>
      </c>
      <c r="AK112" s="4" t="s">
        <v>3001</v>
      </c>
      <c r="AL112" s="4" t="s">
        <v>3002</v>
      </c>
      <c r="AM112" s="4" t="s">
        <v>63</v>
      </c>
      <c r="AN112" s="4" t="s">
        <v>3003</v>
      </c>
      <c r="AO112" s="4" t="s">
        <v>3003</v>
      </c>
      <c r="AP112" s="4" t="s">
        <v>3004</v>
      </c>
      <c r="AQ112" s="4" t="s">
        <v>3005</v>
      </c>
      <c r="AR112" s="4" t="s">
        <v>63</v>
      </c>
      <c r="AS112" s="4" t="s">
        <v>3006</v>
      </c>
      <c r="AT112" s="4" t="s">
        <v>3006</v>
      </c>
      <c r="AU112" s="4" t="s">
        <v>3007</v>
      </c>
      <c r="AV112" s="4" t="s">
        <v>3008</v>
      </c>
      <c r="AW112" s="4" t="s">
        <v>63</v>
      </c>
      <c r="AX112" s="4" t="s">
        <v>3009</v>
      </c>
      <c r="AY112" s="4" t="s">
        <v>3009</v>
      </c>
      <c r="AZ112" s="4" t="s">
        <v>3010</v>
      </c>
      <c r="BA112" s="4" t="s">
        <v>3011</v>
      </c>
      <c r="BB112" s="4" t="s">
        <v>63</v>
      </c>
      <c r="BC112" s="4" t="s">
        <v>3003</v>
      </c>
      <c r="BD112" s="4" t="s">
        <v>3003</v>
      </c>
      <c r="BE112" s="4" t="s">
        <v>3004</v>
      </c>
      <c r="BF112" s="4" t="s">
        <v>3005</v>
      </c>
      <c r="BG112" s="4" t="s">
        <v>63</v>
      </c>
      <c r="BH112" s="4" t="s">
        <v>3012</v>
      </c>
      <c r="BI112" s="4" t="s">
        <v>3013</v>
      </c>
      <c r="BJ112" s="4" t="s">
        <v>3014</v>
      </c>
      <c r="BK112" s="4" t="s">
        <v>3015</v>
      </c>
      <c r="BL112" s="4" t="s">
        <v>3016</v>
      </c>
      <c r="BM112" s="4" t="s">
        <v>3017</v>
      </c>
      <c r="BN112" s="4" t="s">
        <v>78</v>
      </c>
      <c r="BO112" s="4" t="s">
        <v>78</v>
      </c>
      <c r="BP112" s="4" t="s">
        <v>78</v>
      </c>
      <c r="BQ112" s="4" t="s">
        <v>78</v>
      </c>
    </row>
    <row r="113" spans="1:70" hidden="1" x14ac:dyDescent="0.25">
      <c r="A113" s="3" t="s">
        <v>42</v>
      </c>
      <c r="B113" s="3" t="s">
        <v>43</v>
      </c>
      <c r="C113" s="3" t="s">
        <v>3018</v>
      </c>
      <c r="D113" s="3" t="s">
        <v>3019</v>
      </c>
      <c r="E113" s="3" t="s">
        <v>3020</v>
      </c>
      <c r="F113" s="3" t="s">
        <v>3021</v>
      </c>
      <c r="G113" s="3" t="s">
        <v>48</v>
      </c>
      <c r="H113" s="3" t="s">
        <v>49</v>
      </c>
      <c r="I113" s="3" t="s">
        <v>692</v>
      </c>
      <c r="J113" s="3" t="s">
        <v>3022</v>
      </c>
      <c r="K113" s="3" t="s">
        <v>3023</v>
      </c>
      <c r="L113" s="3" t="s">
        <v>3024</v>
      </c>
      <c r="M113" s="3" t="s">
        <v>52</v>
      </c>
      <c r="N113" s="5" t="s">
        <v>665</v>
      </c>
      <c r="O113" s="3" t="s">
        <v>692</v>
      </c>
      <c r="P113" s="3" t="s">
        <v>204</v>
      </c>
      <c r="Q113" s="3" t="s">
        <v>3025</v>
      </c>
      <c r="R113" s="3" t="s">
        <v>698</v>
      </c>
      <c r="S113" s="3" t="s">
        <v>88</v>
      </c>
      <c r="T113" s="3" t="s">
        <v>698</v>
      </c>
      <c r="U113" s="3" t="s">
        <v>88</v>
      </c>
      <c r="V113" s="3"/>
      <c r="W113" s="3" t="s">
        <v>89</v>
      </c>
      <c r="X113" s="3" t="s">
        <v>3026</v>
      </c>
      <c r="Y113" s="4" t="s">
        <v>3027</v>
      </c>
      <c r="Z113" s="4" t="s">
        <v>3027</v>
      </c>
      <c r="AA113" s="4" t="s">
        <v>3028</v>
      </c>
      <c r="AB113" s="4" t="s">
        <v>3029</v>
      </c>
      <c r="AC113" s="4" t="s">
        <v>63</v>
      </c>
      <c r="AD113" s="4" t="s">
        <v>3030</v>
      </c>
      <c r="AE113" s="4" t="s">
        <v>3030</v>
      </c>
      <c r="AF113" s="4" t="s">
        <v>3031</v>
      </c>
      <c r="AG113" s="4" t="s">
        <v>3032</v>
      </c>
      <c r="AH113" s="4" t="s">
        <v>63</v>
      </c>
      <c r="AI113" s="4" t="s">
        <v>3033</v>
      </c>
      <c r="AJ113" s="4" t="s">
        <v>3033</v>
      </c>
      <c r="AK113" s="4" t="s">
        <v>3034</v>
      </c>
      <c r="AL113" s="4" t="s">
        <v>3035</v>
      </c>
      <c r="AM113" s="4" t="s">
        <v>63</v>
      </c>
      <c r="AN113" s="4" t="s">
        <v>3036</v>
      </c>
      <c r="AO113" s="4" t="s">
        <v>3036</v>
      </c>
      <c r="AP113" s="4" t="s">
        <v>3037</v>
      </c>
      <c r="AQ113" s="4" t="s">
        <v>3038</v>
      </c>
      <c r="AR113" s="4" t="s">
        <v>63</v>
      </c>
      <c r="AS113" s="4" t="s">
        <v>3039</v>
      </c>
      <c r="AT113" s="4" t="s">
        <v>3039</v>
      </c>
      <c r="AU113" s="4" t="s">
        <v>3040</v>
      </c>
      <c r="AV113" s="4" t="s">
        <v>3041</v>
      </c>
      <c r="AW113" s="4" t="s">
        <v>63</v>
      </c>
      <c r="AX113" s="4" t="s">
        <v>63</v>
      </c>
      <c r="AY113" s="4" t="s">
        <v>63</v>
      </c>
      <c r="AZ113" s="4" t="s">
        <v>63</v>
      </c>
      <c r="BA113" s="4" t="s">
        <v>63</v>
      </c>
      <c r="BB113" s="4" t="s">
        <v>63</v>
      </c>
      <c r="BC113" s="4" t="s">
        <v>3036</v>
      </c>
      <c r="BD113" s="4" t="s">
        <v>3036</v>
      </c>
      <c r="BE113" s="4" t="s">
        <v>3037</v>
      </c>
      <c r="BF113" s="4" t="s">
        <v>3038</v>
      </c>
      <c r="BG113" s="4" t="s">
        <v>63</v>
      </c>
      <c r="BH113" s="4" t="s">
        <v>3042</v>
      </c>
      <c r="BI113" s="4" t="s">
        <v>3043</v>
      </c>
      <c r="BJ113" s="4" t="s">
        <v>3044</v>
      </c>
      <c r="BK113" s="4" t="s">
        <v>3045</v>
      </c>
      <c r="BL113" s="4" t="s">
        <v>3046</v>
      </c>
      <c r="BM113" s="4" t="s">
        <v>3047</v>
      </c>
      <c r="BN113" s="4" t="s">
        <v>78</v>
      </c>
      <c r="BO113" s="4" t="s">
        <v>78</v>
      </c>
      <c r="BP113" s="4" t="s">
        <v>78</v>
      </c>
      <c r="BQ113" s="4" t="s">
        <v>78</v>
      </c>
    </row>
    <row r="114" spans="1:70" hidden="1" x14ac:dyDescent="0.25">
      <c r="A114" s="3" t="s">
        <v>42</v>
      </c>
      <c r="B114" s="3" t="s">
        <v>43</v>
      </c>
      <c r="C114" s="3" t="s">
        <v>3048</v>
      </c>
      <c r="D114" s="3" t="s">
        <v>3049</v>
      </c>
      <c r="E114" s="3" t="s">
        <v>3050</v>
      </c>
      <c r="F114" s="3" t="s">
        <v>3051</v>
      </c>
      <c r="G114" s="3" t="s">
        <v>48</v>
      </c>
      <c r="H114" s="3" t="s">
        <v>49</v>
      </c>
      <c r="I114" s="3" t="s">
        <v>692</v>
      </c>
      <c r="J114" s="3" t="s">
        <v>3052</v>
      </c>
      <c r="K114" s="3" t="s">
        <v>3053</v>
      </c>
      <c r="L114" s="3" t="s">
        <v>3054</v>
      </c>
      <c r="M114" s="3" t="s">
        <v>52</v>
      </c>
      <c r="N114" s="5" t="s">
        <v>332</v>
      </c>
      <c r="O114" s="3" t="s">
        <v>692</v>
      </c>
      <c r="P114" s="3" t="s">
        <v>204</v>
      </c>
      <c r="Q114" s="3" t="s">
        <v>204</v>
      </c>
      <c r="R114" s="3" t="s">
        <v>239</v>
      </c>
      <c r="S114" s="3" t="s">
        <v>397</v>
      </c>
      <c r="T114" s="3" t="s">
        <v>239</v>
      </c>
      <c r="U114" s="3" t="s">
        <v>397</v>
      </c>
      <c r="V114" s="3"/>
      <c r="W114" s="3" t="s">
        <v>89</v>
      </c>
      <c r="X114" s="3" t="s">
        <v>3055</v>
      </c>
      <c r="Y114" s="4" t="s">
        <v>3056</v>
      </c>
      <c r="Z114" s="4" t="s">
        <v>3056</v>
      </c>
      <c r="AA114" s="4" t="s">
        <v>3057</v>
      </c>
      <c r="AB114" s="4" t="s">
        <v>3058</v>
      </c>
      <c r="AC114" s="4" t="s">
        <v>63</v>
      </c>
      <c r="AD114" s="4" t="s">
        <v>3059</v>
      </c>
      <c r="AE114" s="4" t="s">
        <v>3059</v>
      </c>
      <c r="AF114" s="4" t="s">
        <v>3060</v>
      </c>
      <c r="AG114" s="4" t="s">
        <v>3061</v>
      </c>
      <c r="AH114" s="4" t="s">
        <v>63</v>
      </c>
      <c r="AI114" s="4" t="s">
        <v>3062</v>
      </c>
      <c r="AJ114" s="4" t="s">
        <v>3062</v>
      </c>
      <c r="AK114" s="4" t="s">
        <v>3063</v>
      </c>
      <c r="AL114" s="4" t="s">
        <v>3064</v>
      </c>
      <c r="AM114" s="4" t="s">
        <v>63</v>
      </c>
      <c r="AN114" s="4" t="s">
        <v>3065</v>
      </c>
      <c r="AO114" s="4" t="s">
        <v>3065</v>
      </c>
      <c r="AP114" s="4" t="s">
        <v>3066</v>
      </c>
      <c r="AQ114" s="4" t="s">
        <v>3067</v>
      </c>
      <c r="AR114" s="4" t="s">
        <v>63</v>
      </c>
      <c r="AS114" s="4" t="s">
        <v>3068</v>
      </c>
      <c r="AT114" s="4" t="s">
        <v>3068</v>
      </c>
      <c r="AU114" s="4" t="s">
        <v>3069</v>
      </c>
      <c r="AV114" s="4" t="s">
        <v>3070</v>
      </c>
      <c r="AW114" s="4" t="s">
        <v>63</v>
      </c>
      <c r="AX114" s="4" t="s">
        <v>63</v>
      </c>
      <c r="AY114" s="4" t="s">
        <v>63</v>
      </c>
      <c r="AZ114" s="4" t="s">
        <v>63</v>
      </c>
      <c r="BA114" s="4" t="s">
        <v>63</v>
      </c>
      <c r="BB114" s="4" t="s">
        <v>63</v>
      </c>
      <c r="BC114" s="4" t="s">
        <v>3065</v>
      </c>
      <c r="BD114" s="4" t="s">
        <v>3065</v>
      </c>
      <c r="BE114" s="4" t="s">
        <v>3066</v>
      </c>
      <c r="BF114" s="4" t="s">
        <v>3067</v>
      </c>
      <c r="BG114" s="4" t="s">
        <v>63</v>
      </c>
      <c r="BH114" s="4" t="s">
        <v>3071</v>
      </c>
      <c r="BI114" s="4" t="s">
        <v>3072</v>
      </c>
      <c r="BJ114" s="4" t="s">
        <v>3073</v>
      </c>
      <c r="BK114" s="4" t="s">
        <v>3074</v>
      </c>
      <c r="BL114" s="4" t="s">
        <v>3075</v>
      </c>
      <c r="BM114" s="4" t="s">
        <v>3076</v>
      </c>
      <c r="BN114" s="4" t="s">
        <v>78</v>
      </c>
      <c r="BO114" s="4" t="s">
        <v>78</v>
      </c>
      <c r="BP114" s="4" t="s">
        <v>78</v>
      </c>
      <c r="BQ114" s="4" t="s">
        <v>78</v>
      </c>
    </row>
    <row r="115" spans="1:70" hidden="1" x14ac:dyDescent="0.25">
      <c r="A115" s="3" t="s">
        <v>42</v>
      </c>
      <c r="B115" s="3" t="s">
        <v>43</v>
      </c>
      <c r="C115" s="3" t="s">
        <v>3077</v>
      </c>
      <c r="D115" s="3" t="s">
        <v>3078</v>
      </c>
      <c r="E115" s="3" t="s">
        <v>3079</v>
      </c>
      <c r="F115" s="3" t="s">
        <v>3080</v>
      </c>
      <c r="G115" s="3" t="s">
        <v>48</v>
      </c>
      <c r="H115" s="3" t="s">
        <v>49</v>
      </c>
      <c r="I115" s="3" t="s">
        <v>692</v>
      </c>
      <c r="J115" s="3" t="s">
        <v>3081</v>
      </c>
      <c r="K115" s="3" t="s">
        <v>3081</v>
      </c>
      <c r="L115" s="3" t="s">
        <v>3082</v>
      </c>
      <c r="M115" s="3" t="s">
        <v>52</v>
      </c>
      <c r="N115" s="5" t="s">
        <v>299</v>
      </c>
      <c r="O115" s="3" t="s">
        <v>692</v>
      </c>
      <c r="P115" s="3" t="s">
        <v>204</v>
      </c>
      <c r="Q115" s="3" t="s">
        <v>204</v>
      </c>
      <c r="R115" s="3" t="s">
        <v>239</v>
      </c>
      <c r="S115" s="3" t="s">
        <v>592</v>
      </c>
      <c r="T115" s="3" t="s">
        <v>239</v>
      </c>
      <c r="U115" s="3" t="s">
        <v>592</v>
      </c>
      <c r="V115" s="3"/>
      <c r="W115" s="3" t="s">
        <v>89</v>
      </c>
      <c r="X115" s="3" t="s">
        <v>3083</v>
      </c>
      <c r="Y115" s="4" t="s">
        <v>3084</v>
      </c>
      <c r="Z115" s="4" t="s">
        <v>3084</v>
      </c>
      <c r="AA115" s="4" t="s">
        <v>3085</v>
      </c>
      <c r="AB115" s="4" t="s">
        <v>3086</v>
      </c>
      <c r="AC115" s="4" t="s">
        <v>63</v>
      </c>
      <c r="AD115" s="4" t="s">
        <v>3087</v>
      </c>
      <c r="AE115" s="4" t="s">
        <v>3087</v>
      </c>
      <c r="AF115" s="4" t="s">
        <v>3088</v>
      </c>
      <c r="AG115" s="4" t="s">
        <v>3089</v>
      </c>
      <c r="AH115" s="4" t="s">
        <v>63</v>
      </c>
      <c r="AI115" s="4" t="s">
        <v>3090</v>
      </c>
      <c r="AJ115" s="4" t="s">
        <v>3090</v>
      </c>
      <c r="AK115" s="4" t="s">
        <v>3091</v>
      </c>
      <c r="AL115" s="4" t="s">
        <v>3092</v>
      </c>
      <c r="AM115" s="4" t="s">
        <v>63</v>
      </c>
      <c r="AN115" s="4" t="s">
        <v>3093</v>
      </c>
      <c r="AO115" s="4" t="s">
        <v>3093</v>
      </c>
      <c r="AP115" s="4" t="s">
        <v>3094</v>
      </c>
      <c r="AQ115" s="4" t="s">
        <v>3095</v>
      </c>
      <c r="AR115" s="4" t="s">
        <v>63</v>
      </c>
      <c r="AS115" s="4" t="s">
        <v>3096</v>
      </c>
      <c r="AT115" s="4" t="s">
        <v>3096</v>
      </c>
      <c r="AU115" s="4" t="s">
        <v>3097</v>
      </c>
      <c r="AV115" s="4" t="s">
        <v>3098</v>
      </c>
      <c r="AW115" s="4" t="s">
        <v>63</v>
      </c>
      <c r="AX115" s="4" t="s">
        <v>63</v>
      </c>
      <c r="AY115" s="4" t="s">
        <v>63</v>
      </c>
      <c r="AZ115" s="4" t="s">
        <v>63</v>
      </c>
      <c r="BA115" s="4" t="s">
        <v>63</v>
      </c>
      <c r="BB115" s="4" t="s">
        <v>63</v>
      </c>
      <c r="BC115" s="4" t="s">
        <v>3093</v>
      </c>
      <c r="BD115" s="4" t="s">
        <v>3093</v>
      </c>
      <c r="BE115" s="4" t="s">
        <v>3094</v>
      </c>
      <c r="BF115" s="4" t="s">
        <v>3095</v>
      </c>
      <c r="BG115" s="4" t="s">
        <v>63</v>
      </c>
      <c r="BH115" s="4" t="s">
        <v>3099</v>
      </c>
      <c r="BI115" s="4" t="s">
        <v>3100</v>
      </c>
      <c r="BJ115" s="4" t="s">
        <v>3101</v>
      </c>
      <c r="BK115" s="4" t="s">
        <v>3102</v>
      </c>
      <c r="BL115" s="4" t="s">
        <v>3103</v>
      </c>
      <c r="BM115" s="4" t="s">
        <v>3104</v>
      </c>
      <c r="BN115" s="4" t="s">
        <v>78</v>
      </c>
      <c r="BO115" s="4" t="s">
        <v>78</v>
      </c>
      <c r="BP115" s="4" t="s">
        <v>78</v>
      </c>
      <c r="BQ115" s="4" t="s">
        <v>78</v>
      </c>
    </row>
    <row r="116" spans="1:70" hidden="1" x14ac:dyDescent="0.25">
      <c r="A116" s="3" t="s">
        <v>42</v>
      </c>
      <c r="B116" s="3" t="s">
        <v>43</v>
      </c>
      <c r="C116" s="3" t="s">
        <v>3105</v>
      </c>
      <c r="D116" s="3" t="s">
        <v>3106</v>
      </c>
      <c r="E116" s="3" t="s">
        <v>3107</v>
      </c>
      <c r="F116" s="3" t="s">
        <v>3108</v>
      </c>
      <c r="G116" s="3" t="s">
        <v>48</v>
      </c>
      <c r="H116" s="3" t="s">
        <v>49</v>
      </c>
      <c r="I116" s="3" t="s">
        <v>692</v>
      </c>
      <c r="J116" s="3" t="s">
        <v>3109</v>
      </c>
      <c r="K116" s="3" t="s">
        <v>3109</v>
      </c>
      <c r="L116" s="3" t="s">
        <v>3110</v>
      </c>
      <c r="M116" s="3" t="s">
        <v>52</v>
      </c>
      <c r="N116" s="5" t="s">
        <v>332</v>
      </c>
      <c r="O116" s="3" t="s">
        <v>692</v>
      </c>
      <c r="P116" s="3" t="s">
        <v>204</v>
      </c>
      <c r="Q116" s="3" t="s">
        <v>3111</v>
      </c>
      <c r="R116" s="3" t="s">
        <v>204</v>
      </c>
      <c r="S116" s="3" t="s">
        <v>2764</v>
      </c>
      <c r="T116" s="3" t="s">
        <v>204</v>
      </c>
      <c r="U116" s="3" t="s">
        <v>333</v>
      </c>
      <c r="V116" s="3"/>
      <c r="W116" s="3" t="s">
        <v>89</v>
      </c>
      <c r="X116" s="3" t="s">
        <v>3112</v>
      </c>
      <c r="Y116" s="4" t="s">
        <v>3113</v>
      </c>
      <c r="Z116" s="4" t="s">
        <v>3113</v>
      </c>
      <c r="AA116" s="4" t="s">
        <v>3114</v>
      </c>
      <c r="AB116" s="4" t="s">
        <v>3115</v>
      </c>
      <c r="AC116" s="4" t="s">
        <v>63</v>
      </c>
      <c r="AD116" s="4" t="s">
        <v>3116</v>
      </c>
      <c r="AE116" s="4" t="s">
        <v>3116</v>
      </c>
      <c r="AF116" s="4" t="s">
        <v>3117</v>
      </c>
      <c r="AG116" s="4" t="s">
        <v>3118</v>
      </c>
      <c r="AH116" s="4" t="s">
        <v>63</v>
      </c>
      <c r="AI116" s="4" t="s">
        <v>3119</v>
      </c>
      <c r="AJ116" s="4" t="s">
        <v>3119</v>
      </c>
      <c r="AK116" s="4" t="s">
        <v>3120</v>
      </c>
      <c r="AL116" s="4" t="s">
        <v>3121</v>
      </c>
      <c r="AM116" s="4" t="s">
        <v>63</v>
      </c>
      <c r="AN116" s="4" t="s">
        <v>3122</v>
      </c>
      <c r="AO116" s="4" t="s">
        <v>3122</v>
      </c>
      <c r="AP116" s="4" t="s">
        <v>3123</v>
      </c>
      <c r="AQ116" s="4" t="s">
        <v>3124</v>
      </c>
      <c r="AR116" s="4" t="s">
        <v>63</v>
      </c>
      <c r="AS116" s="4" t="s">
        <v>3125</v>
      </c>
      <c r="AT116" s="4" t="s">
        <v>3125</v>
      </c>
      <c r="AU116" s="4" t="s">
        <v>3126</v>
      </c>
      <c r="AV116" s="4" t="s">
        <v>3127</v>
      </c>
      <c r="AW116" s="4" t="s">
        <v>63</v>
      </c>
      <c r="AX116" s="4" t="s">
        <v>63</v>
      </c>
      <c r="AY116" s="4" t="s">
        <v>63</v>
      </c>
      <c r="AZ116" s="4" t="s">
        <v>63</v>
      </c>
      <c r="BA116" s="4" t="s">
        <v>63</v>
      </c>
      <c r="BB116" s="4" t="s">
        <v>63</v>
      </c>
      <c r="BC116" s="4" t="s">
        <v>3122</v>
      </c>
      <c r="BD116" s="4" t="s">
        <v>3122</v>
      </c>
      <c r="BE116" s="4" t="s">
        <v>3123</v>
      </c>
      <c r="BF116" s="4" t="s">
        <v>3124</v>
      </c>
      <c r="BG116" s="4" t="s">
        <v>63</v>
      </c>
      <c r="BH116" s="4" t="s">
        <v>3128</v>
      </c>
      <c r="BI116" s="4" t="s">
        <v>3129</v>
      </c>
      <c r="BJ116" s="4" t="s">
        <v>3130</v>
      </c>
      <c r="BK116" s="4" t="s">
        <v>3131</v>
      </c>
      <c r="BL116" s="4" t="s">
        <v>3132</v>
      </c>
      <c r="BM116" s="4" t="s">
        <v>3133</v>
      </c>
      <c r="BN116" s="4" t="s">
        <v>78</v>
      </c>
      <c r="BO116" s="4" t="s">
        <v>78</v>
      </c>
      <c r="BP116" s="4" t="s">
        <v>78</v>
      </c>
      <c r="BQ116" s="4" t="s">
        <v>78</v>
      </c>
    </row>
    <row r="117" spans="1:70" hidden="1" x14ac:dyDescent="0.25">
      <c r="A117" s="3" t="s">
        <v>42</v>
      </c>
      <c r="B117" s="3" t="s">
        <v>43</v>
      </c>
      <c r="C117" s="3" t="s">
        <v>3134</v>
      </c>
      <c r="D117" s="3" t="s">
        <v>3135</v>
      </c>
      <c r="E117" s="3" t="s">
        <v>3136</v>
      </c>
      <c r="F117" s="3" t="s">
        <v>3137</v>
      </c>
      <c r="G117" s="3" t="s">
        <v>48</v>
      </c>
      <c r="H117" s="3" t="s">
        <v>49</v>
      </c>
      <c r="I117" s="3" t="s">
        <v>692</v>
      </c>
      <c r="J117" s="3" t="s">
        <v>3138</v>
      </c>
      <c r="K117" s="3" t="s">
        <v>3139</v>
      </c>
      <c r="L117" s="3" t="s">
        <v>3140</v>
      </c>
      <c r="M117" s="3" t="s">
        <v>52</v>
      </c>
      <c r="N117" s="5" t="s">
        <v>299</v>
      </c>
      <c r="O117" s="3" t="s">
        <v>692</v>
      </c>
      <c r="P117" s="3" t="s">
        <v>3141</v>
      </c>
      <c r="Q117" s="3" t="s">
        <v>3141</v>
      </c>
      <c r="R117" s="3" t="s">
        <v>3141</v>
      </c>
      <c r="S117" s="3" t="s">
        <v>3142</v>
      </c>
      <c r="T117" s="3" t="s">
        <v>3141</v>
      </c>
      <c r="U117" s="3" t="s">
        <v>3142</v>
      </c>
      <c r="V117" s="3"/>
      <c r="W117" s="3" t="s">
        <v>89</v>
      </c>
      <c r="X117" s="3" t="s">
        <v>3143</v>
      </c>
      <c r="Y117" s="4" t="s">
        <v>3144</v>
      </c>
      <c r="Z117" s="4" t="s">
        <v>3144</v>
      </c>
      <c r="AA117" s="4" t="s">
        <v>3145</v>
      </c>
      <c r="AB117" s="4" t="s">
        <v>3146</v>
      </c>
      <c r="AC117" s="4" t="s">
        <v>63</v>
      </c>
      <c r="AD117" s="4" t="s">
        <v>3147</v>
      </c>
      <c r="AE117" s="4" t="s">
        <v>3147</v>
      </c>
      <c r="AF117" s="4" t="s">
        <v>3148</v>
      </c>
      <c r="AG117" s="4" t="s">
        <v>3149</v>
      </c>
      <c r="AH117" s="4" t="s">
        <v>63</v>
      </c>
      <c r="AI117" s="4" t="s">
        <v>3150</v>
      </c>
      <c r="AJ117" s="4" t="s">
        <v>3150</v>
      </c>
      <c r="AK117" s="4" t="s">
        <v>3151</v>
      </c>
      <c r="AL117" s="4" t="s">
        <v>3152</v>
      </c>
      <c r="AM117" s="4" t="s">
        <v>63</v>
      </c>
      <c r="AN117" s="4" t="s">
        <v>3153</v>
      </c>
      <c r="AO117" s="4" t="s">
        <v>3153</v>
      </c>
      <c r="AP117" s="4" t="s">
        <v>3154</v>
      </c>
      <c r="AQ117" s="4" t="s">
        <v>3155</v>
      </c>
      <c r="AR117" s="4" t="s">
        <v>63</v>
      </c>
      <c r="AS117" s="4" t="s">
        <v>3156</v>
      </c>
      <c r="AT117" s="4" t="s">
        <v>3156</v>
      </c>
      <c r="AU117" s="4" t="s">
        <v>3157</v>
      </c>
      <c r="AV117" s="4" t="s">
        <v>3158</v>
      </c>
      <c r="AW117" s="4" t="s">
        <v>63</v>
      </c>
      <c r="AX117" s="4" t="s">
        <v>3159</v>
      </c>
      <c r="AY117" s="4" t="s">
        <v>3159</v>
      </c>
      <c r="AZ117" s="4" t="s">
        <v>3160</v>
      </c>
      <c r="BA117" s="4" t="s">
        <v>3161</v>
      </c>
      <c r="BB117" s="4" t="s">
        <v>63</v>
      </c>
      <c r="BC117" s="4" t="s">
        <v>3153</v>
      </c>
      <c r="BD117" s="4" t="s">
        <v>3153</v>
      </c>
      <c r="BE117" s="4" t="s">
        <v>3154</v>
      </c>
      <c r="BF117" s="4" t="s">
        <v>3155</v>
      </c>
      <c r="BG117" s="4" t="s">
        <v>63</v>
      </c>
      <c r="BH117" s="4" t="s">
        <v>3162</v>
      </c>
      <c r="BI117" s="4" t="s">
        <v>3163</v>
      </c>
      <c r="BJ117" s="4" t="s">
        <v>3164</v>
      </c>
      <c r="BK117" s="4" t="s">
        <v>3165</v>
      </c>
      <c r="BL117" s="4" t="s">
        <v>3166</v>
      </c>
      <c r="BM117" s="4" t="s">
        <v>3167</v>
      </c>
      <c r="BN117" s="4" t="s">
        <v>78</v>
      </c>
      <c r="BO117" s="4" t="s">
        <v>78</v>
      </c>
      <c r="BP117" s="4" t="s">
        <v>78</v>
      </c>
      <c r="BQ117" s="4" t="s">
        <v>78</v>
      </c>
    </row>
    <row r="118" spans="1:70" hidden="1" x14ac:dyDescent="0.25">
      <c r="A118" s="3" t="s">
        <v>42</v>
      </c>
      <c r="B118" s="3" t="s">
        <v>43</v>
      </c>
      <c r="C118" s="3" t="s">
        <v>3168</v>
      </c>
      <c r="D118" s="3" t="s">
        <v>3169</v>
      </c>
      <c r="E118" s="3" t="s">
        <v>3170</v>
      </c>
      <c r="F118" s="3" t="s">
        <v>3171</v>
      </c>
      <c r="G118" s="3" t="s">
        <v>48</v>
      </c>
      <c r="H118" s="3" t="s">
        <v>49</v>
      </c>
      <c r="I118" s="3" t="s">
        <v>692</v>
      </c>
      <c r="J118" s="3" t="s">
        <v>3172</v>
      </c>
      <c r="K118" s="3" t="s">
        <v>3173</v>
      </c>
      <c r="L118" s="3" t="s">
        <v>3174</v>
      </c>
      <c r="M118" s="3" t="s">
        <v>52</v>
      </c>
      <c r="N118" s="5" t="s">
        <v>332</v>
      </c>
      <c r="O118" s="3" t="s">
        <v>692</v>
      </c>
      <c r="P118" s="3" t="s">
        <v>204</v>
      </c>
      <c r="Q118" s="3" t="s">
        <v>204</v>
      </c>
      <c r="R118" s="3" t="s">
        <v>204</v>
      </c>
      <c r="S118" s="3" t="s">
        <v>333</v>
      </c>
      <c r="T118" s="3" t="s">
        <v>204</v>
      </c>
      <c r="U118" s="3" t="s">
        <v>333</v>
      </c>
      <c r="V118" s="3"/>
      <c r="W118" s="3" t="s">
        <v>89</v>
      </c>
      <c r="X118" s="3" t="s">
        <v>3175</v>
      </c>
      <c r="Y118" s="4" t="s">
        <v>3176</v>
      </c>
      <c r="Z118" s="4" t="s">
        <v>3176</v>
      </c>
      <c r="AA118" s="4" t="s">
        <v>3177</v>
      </c>
      <c r="AB118" s="4" t="s">
        <v>3178</v>
      </c>
      <c r="AC118" s="4" t="s">
        <v>63</v>
      </c>
      <c r="AD118" s="4" t="s">
        <v>3179</v>
      </c>
      <c r="AE118" s="4" t="s">
        <v>3179</v>
      </c>
      <c r="AF118" s="4" t="s">
        <v>3180</v>
      </c>
      <c r="AG118" s="4" t="s">
        <v>3181</v>
      </c>
      <c r="AH118" s="4" t="s">
        <v>63</v>
      </c>
      <c r="AI118" s="4" t="s">
        <v>3182</v>
      </c>
      <c r="AJ118" s="4" t="s">
        <v>3182</v>
      </c>
      <c r="AK118" s="4" t="s">
        <v>3183</v>
      </c>
      <c r="AL118" s="4" t="s">
        <v>3184</v>
      </c>
      <c r="AM118" s="4" t="s">
        <v>63</v>
      </c>
      <c r="AN118" s="4" t="s">
        <v>3185</v>
      </c>
      <c r="AO118" s="4" t="s">
        <v>3185</v>
      </c>
      <c r="AP118" s="4" t="s">
        <v>3186</v>
      </c>
      <c r="AQ118" s="4" t="s">
        <v>3187</v>
      </c>
      <c r="AR118" s="4" t="s">
        <v>63</v>
      </c>
      <c r="AS118" s="4" t="s">
        <v>3188</v>
      </c>
      <c r="AT118" s="4" t="s">
        <v>3188</v>
      </c>
      <c r="AU118" s="4" t="s">
        <v>3189</v>
      </c>
      <c r="AV118" s="4" t="s">
        <v>3190</v>
      </c>
      <c r="AW118" s="4" t="s">
        <v>63</v>
      </c>
      <c r="AX118" s="4" t="s">
        <v>63</v>
      </c>
      <c r="AY118" s="4" t="s">
        <v>63</v>
      </c>
      <c r="AZ118" s="4" t="s">
        <v>63</v>
      </c>
      <c r="BA118" s="4" t="s">
        <v>63</v>
      </c>
      <c r="BB118" s="4" t="s">
        <v>63</v>
      </c>
      <c r="BC118" s="4" t="s">
        <v>3185</v>
      </c>
      <c r="BD118" s="4" t="s">
        <v>3185</v>
      </c>
      <c r="BE118" s="4" t="s">
        <v>3186</v>
      </c>
      <c r="BF118" s="4" t="s">
        <v>3187</v>
      </c>
      <c r="BG118" s="4" t="s">
        <v>63</v>
      </c>
      <c r="BH118" s="4" t="s">
        <v>3191</v>
      </c>
      <c r="BI118" s="4" t="s">
        <v>3192</v>
      </c>
      <c r="BJ118" s="4" t="s">
        <v>3193</v>
      </c>
      <c r="BK118" s="4" t="s">
        <v>3194</v>
      </c>
      <c r="BL118" s="4" t="s">
        <v>3195</v>
      </c>
      <c r="BM118" s="4" t="s">
        <v>3196</v>
      </c>
      <c r="BN118" s="4" t="s">
        <v>78</v>
      </c>
      <c r="BO118" s="4" t="s">
        <v>78</v>
      </c>
      <c r="BP118" s="4" t="s">
        <v>78</v>
      </c>
      <c r="BQ118" s="4" t="s">
        <v>78</v>
      </c>
    </row>
    <row r="119" spans="1:70" hidden="1" x14ac:dyDescent="0.25">
      <c r="A119" s="3" t="s">
        <v>42</v>
      </c>
      <c r="B119" s="3" t="s">
        <v>43</v>
      </c>
      <c r="C119" s="3" t="s">
        <v>3197</v>
      </c>
      <c r="D119" s="3" t="s">
        <v>3198</v>
      </c>
      <c r="E119" s="3" t="s">
        <v>3199</v>
      </c>
      <c r="F119" s="3" t="s">
        <v>3200</v>
      </c>
      <c r="G119" s="3" t="s">
        <v>48</v>
      </c>
      <c r="H119" s="3" t="s">
        <v>49</v>
      </c>
      <c r="I119" s="3" t="s">
        <v>692</v>
      </c>
      <c r="J119" s="3" t="s">
        <v>3201</v>
      </c>
      <c r="K119" s="3" t="s">
        <v>3201</v>
      </c>
      <c r="L119" s="3" t="s">
        <v>3202</v>
      </c>
      <c r="M119" s="3" t="s">
        <v>52</v>
      </c>
      <c r="N119" s="5" t="s">
        <v>332</v>
      </c>
      <c r="O119" s="3" t="s">
        <v>692</v>
      </c>
      <c r="P119" s="3" t="s">
        <v>204</v>
      </c>
      <c r="Q119" s="3" t="s">
        <v>204</v>
      </c>
      <c r="R119" s="3" t="s">
        <v>204</v>
      </c>
      <c r="S119" s="3" t="s">
        <v>333</v>
      </c>
      <c r="T119" s="3" t="s">
        <v>204</v>
      </c>
      <c r="U119" s="3" t="s">
        <v>333</v>
      </c>
      <c r="V119" s="3"/>
      <c r="W119" s="3" t="s">
        <v>89</v>
      </c>
      <c r="X119" s="3" t="s">
        <v>3203</v>
      </c>
      <c r="Y119" s="4" t="s">
        <v>3204</v>
      </c>
      <c r="Z119" s="4" t="s">
        <v>3204</v>
      </c>
      <c r="AA119" s="4" t="s">
        <v>3205</v>
      </c>
      <c r="AB119" s="4" t="s">
        <v>3206</v>
      </c>
      <c r="AC119" s="4" t="s">
        <v>63</v>
      </c>
      <c r="AD119" s="4" t="s">
        <v>3207</v>
      </c>
      <c r="AE119" s="4" t="s">
        <v>3207</v>
      </c>
      <c r="AF119" s="4" t="s">
        <v>3208</v>
      </c>
      <c r="AG119" s="4" t="s">
        <v>3209</v>
      </c>
      <c r="AH119" s="4" t="s">
        <v>63</v>
      </c>
      <c r="AI119" s="4" t="s">
        <v>3210</v>
      </c>
      <c r="AJ119" s="4" t="s">
        <v>3210</v>
      </c>
      <c r="AK119" s="4" t="s">
        <v>3211</v>
      </c>
      <c r="AL119" s="4" t="s">
        <v>3212</v>
      </c>
      <c r="AM119" s="4" t="s">
        <v>63</v>
      </c>
      <c r="AN119" s="4" t="s">
        <v>3213</v>
      </c>
      <c r="AO119" s="4" t="s">
        <v>3213</v>
      </c>
      <c r="AP119" s="4" t="s">
        <v>3214</v>
      </c>
      <c r="AQ119" s="4" t="s">
        <v>3215</v>
      </c>
      <c r="AR119" s="4" t="s">
        <v>63</v>
      </c>
      <c r="AS119" s="4" t="s">
        <v>3216</v>
      </c>
      <c r="AT119" s="4" t="s">
        <v>3216</v>
      </c>
      <c r="AU119" s="4" t="s">
        <v>3217</v>
      </c>
      <c r="AV119" s="4" t="s">
        <v>3218</v>
      </c>
      <c r="AW119" s="4" t="s">
        <v>63</v>
      </c>
      <c r="AX119" s="4" t="s">
        <v>63</v>
      </c>
      <c r="AY119" s="4" t="s">
        <v>63</v>
      </c>
      <c r="AZ119" s="4" t="s">
        <v>63</v>
      </c>
      <c r="BA119" s="4" t="s">
        <v>63</v>
      </c>
      <c r="BB119" s="4" t="s">
        <v>63</v>
      </c>
      <c r="BC119" s="4" t="s">
        <v>3213</v>
      </c>
      <c r="BD119" s="4" t="s">
        <v>3213</v>
      </c>
      <c r="BE119" s="4" t="s">
        <v>3214</v>
      </c>
      <c r="BF119" s="4" t="s">
        <v>3215</v>
      </c>
      <c r="BG119" s="4" t="s">
        <v>63</v>
      </c>
      <c r="BH119" s="4" t="s">
        <v>3219</v>
      </c>
      <c r="BI119" s="4" t="s">
        <v>3220</v>
      </c>
      <c r="BJ119" s="4" t="s">
        <v>3221</v>
      </c>
      <c r="BK119" s="4" t="s">
        <v>3222</v>
      </c>
      <c r="BL119" s="4" t="s">
        <v>3223</v>
      </c>
      <c r="BM119" s="4" t="s">
        <v>3224</v>
      </c>
      <c r="BN119" s="4" t="s">
        <v>78</v>
      </c>
      <c r="BO119" s="4" t="s">
        <v>78</v>
      </c>
      <c r="BP119" s="4" t="s">
        <v>78</v>
      </c>
      <c r="BQ119" s="4" t="s">
        <v>78</v>
      </c>
    </row>
    <row r="120" spans="1:70" hidden="1" x14ac:dyDescent="0.25">
      <c r="A120" s="3" t="s">
        <v>42</v>
      </c>
      <c r="B120" s="3" t="s">
        <v>43</v>
      </c>
      <c r="C120" s="3" t="s">
        <v>3225</v>
      </c>
      <c r="D120" s="3" t="s">
        <v>3226</v>
      </c>
      <c r="E120" s="3" t="s">
        <v>3227</v>
      </c>
      <c r="F120" s="3" t="s">
        <v>3228</v>
      </c>
      <c r="G120" s="3" t="s">
        <v>48</v>
      </c>
      <c r="H120" s="3" t="s">
        <v>49</v>
      </c>
      <c r="I120" s="3" t="s">
        <v>692</v>
      </c>
      <c r="J120" s="3" t="s">
        <v>3229</v>
      </c>
      <c r="K120" s="3" t="s">
        <v>3229</v>
      </c>
      <c r="L120" s="3" t="s">
        <v>3230</v>
      </c>
      <c r="M120" s="3" t="s">
        <v>52</v>
      </c>
      <c r="N120" s="5" t="s">
        <v>140</v>
      </c>
      <c r="O120" s="3" t="s">
        <v>692</v>
      </c>
      <c r="P120" s="3" t="s">
        <v>204</v>
      </c>
      <c r="Q120" s="3" t="s">
        <v>3231</v>
      </c>
      <c r="R120" s="3" t="s">
        <v>239</v>
      </c>
      <c r="S120" s="3" t="s">
        <v>1435</v>
      </c>
      <c r="T120" s="3" t="s">
        <v>239</v>
      </c>
      <c r="U120" s="3" t="s">
        <v>1435</v>
      </c>
      <c r="V120" s="3"/>
      <c r="W120" s="3" t="s">
        <v>89</v>
      </c>
      <c r="X120" s="3" t="s">
        <v>3232</v>
      </c>
      <c r="Y120" s="4" t="s">
        <v>3233</v>
      </c>
      <c r="Z120" s="4" t="s">
        <v>3233</v>
      </c>
      <c r="AA120" s="4" t="s">
        <v>3234</v>
      </c>
      <c r="AB120" s="4" t="s">
        <v>3235</v>
      </c>
      <c r="AC120" s="4" t="s">
        <v>63</v>
      </c>
      <c r="AD120" s="4" t="s">
        <v>2736</v>
      </c>
      <c r="AE120" s="4" t="s">
        <v>2736</v>
      </c>
      <c r="AF120" s="4" t="s">
        <v>2737</v>
      </c>
      <c r="AG120" s="4" t="s">
        <v>2738</v>
      </c>
      <c r="AH120" s="4" t="s">
        <v>63</v>
      </c>
      <c r="AI120" s="4" t="s">
        <v>3236</v>
      </c>
      <c r="AJ120" s="4" t="s">
        <v>3236</v>
      </c>
      <c r="AK120" s="4" t="s">
        <v>3237</v>
      </c>
      <c r="AL120" s="4" t="s">
        <v>3238</v>
      </c>
      <c r="AM120" s="4" t="s">
        <v>63</v>
      </c>
      <c r="AN120" s="4" t="s">
        <v>3239</v>
      </c>
      <c r="AO120" s="4" t="s">
        <v>3239</v>
      </c>
      <c r="AP120" s="4" t="s">
        <v>3240</v>
      </c>
      <c r="AQ120" s="4" t="s">
        <v>3241</v>
      </c>
      <c r="AR120" s="4" t="s">
        <v>63</v>
      </c>
      <c r="AS120" s="4" t="s">
        <v>3242</v>
      </c>
      <c r="AT120" s="4" t="s">
        <v>3242</v>
      </c>
      <c r="AU120" s="4" t="s">
        <v>3243</v>
      </c>
      <c r="AV120" s="4" t="s">
        <v>3244</v>
      </c>
      <c r="AW120" s="4" t="s">
        <v>63</v>
      </c>
      <c r="AX120" s="4" t="s">
        <v>3245</v>
      </c>
      <c r="AY120" s="4" t="s">
        <v>3245</v>
      </c>
      <c r="AZ120" s="4" t="s">
        <v>3246</v>
      </c>
      <c r="BA120" s="4" t="s">
        <v>3247</v>
      </c>
      <c r="BB120" s="4" t="s">
        <v>63</v>
      </c>
      <c r="BC120" s="4" t="s">
        <v>3239</v>
      </c>
      <c r="BD120" s="4" t="s">
        <v>3239</v>
      </c>
      <c r="BE120" s="4" t="s">
        <v>3240</v>
      </c>
      <c r="BF120" s="4" t="s">
        <v>3241</v>
      </c>
      <c r="BG120" s="4" t="s">
        <v>63</v>
      </c>
      <c r="BH120" s="4" t="s">
        <v>3248</v>
      </c>
      <c r="BI120" s="4" t="s">
        <v>3249</v>
      </c>
      <c r="BJ120" s="4" t="s">
        <v>3250</v>
      </c>
      <c r="BK120" s="4" t="s">
        <v>3251</v>
      </c>
      <c r="BL120" s="4" t="s">
        <v>3252</v>
      </c>
      <c r="BM120" s="4" t="s">
        <v>3253</v>
      </c>
      <c r="BN120" s="4" t="s">
        <v>78</v>
      </c>
      <c r="BO120" s="4" t="s">
        <v>78</v>
      </c>
      <c r="BP120" s="4" t="s">
        <v>78</v>
      </c>
      <c r="BQ120" s="4" t="s">
        <v>78</v>
      </c>
    </row>
    <row r="121" spans="1:70" hidden="1" x14ac:dyDescent="0.25">
      <c r="A121" s="3" t="s">
        <v>42</v>
      </c>
      <c r="B121" s="3" t="s">
        <v>43</v>
      </c>
      <c r="C121" s="3" t="s">
        <v>3254</v>
      </c>
      <c r="D121" s="3" t="s">
        <v>3255</v>
      </c>
      <c r="E121" s="3" t="s">
        <v>3256</v>
      </c>
      <c r="F121" s="3" t="s">
        <v>3257</v>
      </c>
      <c r="G121" s="3" t="s">
        <v>48</v>
      </c>
      <c r="H121" s="3" t="s">
        <v>49</v>
      </c>
      <c r="I121" s="3" t="s">
        <v>692</v>
      </c>
      <c r="J121" s="3" t="s">
        <v>3258</v>
      </c>
      <c r="K121" s="3" t="s">
        <v>3259</v>
      </c>
      <c r="L121" s="3" t="s">
        <v>3260</v>
      </c>
      <c r="M121" s="3" t="s">
        <v>52</v>
      </c>
      <c r="N121" s="5" t="s">
        <v>53</v>
      </c>
      <c r="O121" s="3" t="s">
        <v>692</v>
      </c>
      <c r="P121" s="3" t="s">
        <v>204</v>
      </c>
      <c r="Q121" s="3" t="s">
        <v>3261</v>
      </c>
      <c r="R121" s="3" t="s">
        <v>396</v>
      </c>
      <c r="S121" s="3" t="s">
        <v>482</v>
      </c>
      <c r="T121" s="3" t="s">
        <v>396</v>
      </c>
      <c r="U121" s="3" t="s">
        <v>88</v>
      </c>
      <c r="V121" s="3"/>
      <c r="W121" s="3" t="s">
        <v>89</v>
      </c>
      <c r="X121" s="3" t="s">
        <v>3262</v>
      </c>
      <c r="Y121" s="4" t="s">
        <v>3263</v>
      </c>
      <c r="Z121" s="4" t="s">
        <v>3263</v>
      </c>
      <c r="AA121" s="4" t="s">
        <v>3264</v>
      </c>
      <c r="AB121" s="4" t="s">
        <v>3265</v>
      </c>
      <c r="AC121" s="4" t="s">
        <v>63</v>
      </c>
      <c r="AD121" s="4" t="s">
        <v>3266</v>
      </c>
      <c r="AE121" s="4" t="s">
        <v>3266</v>
      </c>
      <c r="AF121" s="4" t="s">
        <v>3267</v>
      </c>
      <c r="AG121" s="4" t="s">
        <v>3268</v>
      </c>
      <c r="AH121" s="4" t="s">
        <v>63</v>
      </c>
      <c r="AI121" s="4" t="s">
        <v>3269</v>
      </c>
      <c r="AJ121" s="4" t="s">
        <v>3269</v>
      </c>
      <c r="AK121" s="4" t="s">
        <v>3270</v>
      </c>
      <c r="AL121" s="4" t="s">
        <v>3271</v>
      </c>
      <c r="AM121" s="4" t="s">
        <v>63</v>
      </c>
      <c r="AN121" s="4" t="s">
        <v>3272</v>
      </c>
      <c r="AO121" s="4" t="s">
        <v>3272</v>
      </c>
      <c r="AP121" s="4" t="s">
        <v>3273</v>
      </c>
      <c r="AQ121" s="4" t="s">
        <v>3274</v>
      </c>
      <c r="AR121" s="4" t="s">
        <v>63</v>
      </c>
      <c r="AS121" s="4" t="s">
        <v>3275</v>
      </c>
      <c r="AT121" s="4" t="s">
        <v>3275</v>
      </c>
      <c r="AU121" s="4" t="s">
        <v>3276</v>
      </c>
      <c r="AV121" s="4" t="s">
        <v>3277</v>
      </c>
      <c r="AW121" s="4" t="s">
        <v>63</v>
      </c>
      <c r="AX121" s="4" t="s">
        <v>3278</v>
      </c>
      <c r="AY121" s="4" t="s">
        <v>3278</v>
      </c>
      <c r="AZ121" s="4" t="s">
        <v>3279</v>
      </c>
      <c r="BA121" s="4" t="s">
        <v>3280</v>
      </c>
      <c r="BB121" s="4" t="s">
        <v>63</v>
      </c>
      <c r="BC121" s="4" t="s">
        <v>3272</v>
      </c>
      <c r="BD121" s="4" t="s">
        <v>3272</v>
      </c>
      <c r="BE121" s="4" t="s">
        <v>3273</v>
      </c>
      <c r="BF121" s="4" t="s">
        <v>3274</v>
      </c>
      <c r="BG121" s="4" t="s">
        <v>63</v>
      </c>
      <c r="BH121" s="4" t="s">
        <v>3281</v>
      </c>
      <c r="BI121" s="4" t="s">
        <v>3282</v>
      </c>
      <c r="BJ121" s="4" t="s">
        <v>3283</v>
      </c>
      <c r="BK121" s="4" t="s">
        <v>3284</v>
      </c>
      <c r="BL121" s="4" t="s">
        <v>3285</v>
      </c>
      <c r="BM121" s="4" t="s">
        <v>3286</v>
      </c>
      <c r="BN121" s="4" t="s">
        <v>78</v>
      </c>
      <c r="BO121" s="4" t="s">
        <v>78</v>
      </c>
      <c r="BP121" s="4" t="s">
        <v>78</v>
      </c>
      <c r="BQ121" s="4" t="s">
        <v>78</v>
      </c>
    </row>
    <row r="122" spans="1:70" x14ac:dyDescent="0.25">
      <c r="A122" s="3" t="s">
        <v>42</v>
      </c>
      <c r="B122" s="3" t="s">
        <v>43</v>
      </c>
      <c r="C122" s="3" t="s">
        <v>3287</v>
      </c>
      <c r="D122" s="3" t="s">
        <v>3288</v>
      </c>
      <c r="E122" s="3" t="s">
        <v>3289</v>
      </c>
      <c r="F122" s="3" t="s">
        <v>3290</v>
      </c>
      <c r="G122" s="3" t="s">
        <v>48</v>
      </c>
      <c r="H122" s="3" t="s">
        <v>49</v>
      </c>
      <c r="I122" s="3" t="s">
        <v>692</v>
      </c>
      <c r="J122" s="3" t="s">
        <v>3291</v>
      </c>
      <c r="K122" s="3" t="s">
        <v>3291</v>
      </c>
      <c r="L122" s="3" t="s">
        <v>3292</v>
      </c>
      <c r="M122" s="3" t="s">
        <v>52</v>
      </c>
      <c r="N122" s="5" t="s">
        <v>53</v>
      </c>
      <c r="O122" s="3" t="s">
        <v>692</v>
      </c>
      <c r="P122" s="3" t="s">
        <v>204</v>
      </c>
      <c r="Q122" s="3" t="s">
        <v>3293</v>
      </c>
      <c r="R122" s="3" t="s">
        <v>204</v>
      </c>
      <c r="S122" s="3" t="s">
        <v>2765</v>
      </c>
      <c r="T122" s="3" t="s">
        <v>204</v>
      </c>
      <c r="U122" s="3" t="s">
        <v>207</v>
      </c>
      <c r="V122" s="3"/>
      <c r="W122" s="3" t="s">
        <v>89</v>
      </c>
      <c r="X122" s="3" t="s">
        <v>3294</v>
      </c>
      <c r="Y122" s="4" t="s">
        <v>3295</v>
      </c>
      <c r="Z122" s="4">
        <v>1839392</v>
      </c>
      <c r="AA122" s="4" t="s">
        <v>3296</v>
      </c>
      <c r="AB122" s="4" t="s">
        <v>3297</v>
      </c>
      <c r="AC122" s="4" t="s">
        <v>63</v>
      </c>
      <c r="AD122" s="4" t="s">
        <v>3298</v>
      </c>
      <c r="AE122" s="11">
        <v>459848</v>
      </c>
      <c r="AF122" s="4" t="s">
        <v>3299</v>
      </c>
      <c r="AG122" s="4" t="s">
        <v>3300</v>
      </c>
      <c r="AH122" s="4" t="s">
        <v>63</v>
      </c>
      <c r="AI122" s="4" t="s">
        <v>3301</v>
      </c>
      <c r="AJ122" s="4" t="s">
        <v>3301</v>
      </c>
      <c r="AK122" s="4" t="s">
        <v>3302</v>
      </c>
      <c r="AL122" s="4" t="s">
        <v>3303</v>
      </c>
      <c r="AM122" s="4" t="s">
        <v>63</v>
      </c>
      <c r="AN122" s="4" t="s">
        <v>3304</v>
      </c>
      <c r="AO122" s="11">
        <v>456869.88</v>
      </c>
      <c r="AP122" s="4" t="s">
        <v>3305</v>
      </c>
      <c r="AQ122" s="4" t="s">
        <v>3306</v>
      </c>
      <c r="AR122" s="4" t="s">
        <v>63</v>
      </c>
      <c r="AS122" s="4" t="s">
        <v>3307</v>
      </c>
      <c r="AT122" s="4" t="s">
        <v>3307</v>
      </c>
      <c r="AU122" s="4" t="s">
        <v>3308</v>
      </c>
      <c r="AV122" s="4" t="s">
        <v>3309</v>
      </c>
      <c r="AW122" s="4" t="s">
        <v>63</v>
      </c>
      <c r="AX122" s="4" t="s">
        <v>3310</v>
      </c>
      <c r="AY122" s="4" t="s">
        <v>3310</v>
      </c>
      <c r="AZ122" s="4" t="s">
        <v>3311</v>
      </c>
      <c r="BA122" s="4" t="s">
        <v>1626</v>
      </c>
      <c r="BB122" s="4" t="s">
        <v>63</v>
      </c>
      <c r="BC122" s="4" t="s">
        <v>3304</v>
      </c>
      <c r="BD122" s="4" t="s">
        <v>3304</v>
      </c>
      <c r="BE122" s="4" t="s">
        <v>3305</v>
      </c>
      <c r="BF122" s="4" t="s">
        <v>3306</v>
      </c>
      <c r="BG122" s="4" t="s">
        <v>63</v>
      </c>
      <c r="BH122" s="6">
        <v>78174.16</v>
      </c>
      <c r="BI122" s="6">
        <v>13795.44</v>
      </c>
      <c r="BJ122" s="6">
        <v>234522.47</v>
      </c>
      <c r="BK122" s="6">
        <v>41386.33</v>
      </c>
      <c r="BL122" s="6">
        <v>75642.789999999994</v>
      </c>
      <c r="BM122" s="6">
        <v>13348.69</v>
      </c>
      <c r="BN122" s="4" t="s">
        <v>78</v>
      </c>
      <c r="BO122" s="4" t="s">
        <v>78</v>
      </c>
      <c r="BP122" s="4" t="s">
        <v>78</v>
      </c>
      <c r="BQ122" s="4" t="s">
        <v>78</v>
      </c>
      <c r="BR122" s="11">
        <f>+BH122+BI122+BJ122+BK122+BL122+BM122</f>
        <v>456869.88</v>
      </c>
    </row>
    <row r="123" spans="1:70" hidden="1" x14ac:dyDescent="0.25">
      <c r="A123" s="3" t="s">
        <v>42</v>
      </c>
      <c r="B123" s="3" t="s">
        <v>43</v>
      </c>
      <c r="C123" s="3" t="s">
        <v>3312</v>
      </c>
      <c r="D123" s="3" t="s">
        <v>3313</v>
      </c>
      <c r="E123" s="3" t="s">
        <v>3314</v>
      </c>
      <c r="F123" s="3" t="s">
        <v>3315</v>
      </c>
      <c r="G123" s="3" t="s">
        <v>48</v>
      </c>
      <c r="H123" s="3" t="s">
        <v>49</v>
      </c>
      <c r="I123" s="3" t="s">
        <v>692</v>
      </c>
      <c r="J123" s="3" t="s">
        <v>3316</v>
      </c>
      <c r="K123" s="3" t="s">
        <v>3316</v>
      </c>
      <c r="L123" s="3" t="s">
        <v>3317</v>
      </c>
      <c r="M123" s="3" t="s">
        <v>52</v>
      </c>
      <c r="N123" s="5" t="s">
        <v>140</v>
      </c>
      <c r="O123" s="3" t="s">
        <v>692</v>
      </c>
      <c r="P123" s="3" t="s">
        <v>204</v>
      </c>
      <c r="Q123" s="3" t="s">
        <v>204</v>
      </c>
      <c r="R123" s="3" t="s">
        <v>396</v>
      </c>
      <c r="S123" s="3" t="s">
        <v>397</v>
      </c>
      <c r="T123" s="3" t="s">
        <v>396</v>
      </c>
      <c r="U123" s="3" t="s">
        <v>397</v>
      </c>
      <c r="V123" s="3"/>
      <c r="W123" s="3" t="s">
        <v>89</v>
      </c>
      <c r="X123" s="3" t="s">
        <v>3318</v>
      </c>
      <c r="Y123" s="4" t="s">
        <v>3319</v>
      </c>
      <c r="Z123" s="4" t="s">
        <v>3319</v>
      </c>
      <c r="AA123" s="4" t="s">
        <v>3320</v>
      </c>
      <c r="AB123" s="4" t="s">
        <v>3321</v>
      </c>
      <c r="AC123" s="4" t="s">
        <v>63</v>
      </c>
      <c r="AD123" s="4" t="s">
        <v>2736</v>
      </c>
      <c r="AE123" s="4" t="s">
        <v>2736</v>
      </c>
      <c r="AF123" s="4" t="s">
        <v>2737</v>
      </c>
      <c r="AG123" s="4" t="s">
        <v>2738</v>
      </c>
      <c r="AH123" s="4" t="s">
        <v>63</v>
      </c>
      <c r="AI123" s="4" t="s">
        <v>3322</v>
      </c>
      <c r="AJ123" s="4" t="s">
        <v>3322</v>
      </c>
      <c r="AK123" s="4" t="s">
        <v>3323</v>
      </c>
      <c r="AL123" s="4" t="s">
        <v>3324</v>
      </c>
      <c r="AM123" s="4" t="s">
        <v>63</v>
      </c>
      <c r="AN123" s="4" t="s">
        <v>3325</v>
      </c>
      <c r="AO123" s="4" t="s">
        <v>3325</v>
      </c>
      <c r="AP123" s="4" t="s">
        <v>3326</v>
      </c>
      <c r="AQ123" s="4" t="s">
        <v>3327</v>
      </c>
      <c r="AR123" s="4" t="s">
        <v>63</v>
      </c>
      <c r="AS123" s="4" t="s">
        <v>3328</v>
      </c>
      <c r="AT123" s="4" t="s">
        <v>3328</v>
      </c>
      <c r="AU123" s="4" t="s">
        <v>3329</v>
      </c>
      <c r="AV123" s="4" t="s">
        <v>3330</v>
      </c>
      <c r="AW123" s="4" t="s">
        <v>63</v>
      </c>
      <c r="AX123" s="4" t="s">
        <v>63</v>
      </c>
      <c r="AY123" s="4" t="s">
        <v>63</v>
      </c>
      <c r="AZ123" s="4" t="s">
        <v>63</v>
      </c>
      <c r="BA123" s="4" t="s">
        <v>63</v>
      </c>
      <c r="BB123" s="4" t="s">
        <v>63</v>
      </c>
      <c r="BC123" s="4" t="s">
        <v>3325</v>
      </c>
      <c r="BD123" s="4" t="s">
        <v>3325</v>
      </c>
      <c r="BE123" s="4" t="s">
        <v>3326</v>
      </c>
      <c r="BF123" s="4" t="s">
        <v>3327</v>
      </c>
      <c r="BG123" s="4" t="s">
        <v>63</v>
      </c>
      <c r="BH123" s="4" t="s">
        <v>3248</v>
      </c>
      <c r="BI123" s="4" t="s">
        <v>3249</v>
      </c>
      <c r="BJ123" s="4" t="s">
        <v>3331</v>
      </c>
      <c r="BK123" s="4" t="s">
        <v>3332</v>
      </c>
      <c r="BL123" s="4" t="s">
        <v>78</v>
      </c>
      <c r="BM123" s="4" t="s">
        <v>78</v>
      </c>
      <c r="BN123" s="4" t="s">
        <v>78</v>
      </c>
      <c r="BO123" s="4" t="s">
        <v>78</v>
      </c>
      <c r="BP123" s="4" t="s">
        <v>78</v>
      </c>
      <c r="BQ123" s="4" t="s">
        <v>78</v>
      </c>
    </row>
    <row r="124" spans="1:70" hidden="1" x14ac:dyDescent="0.25">
      <c r="A124" s="3" t="s">
        <v>42</v>
      </c>
      <c r="B124" s="3" t="s">
        <v>43</v>
      </c>
      <c r="C124" s="3" t="s">
        <v>3333</v>
      </c>
      <c r="D124" s="3" t="s">
        <v>3334</v>
      </c>
      <c r="E124" s="3" t="s">
        <v>3335</v>
      </c>
      <c r="F124" s="3" t="s">
        <v>3336</v>
      </c>
      <c r="G124" s="3" t="s">
        <v>48</v>
      </c>
      <c r="H124" s="3" t="s">
        <v>49</v>
      </c>
      <c r="I124" s="3" t="s">
        <v>692</v>
      </c>
      <c r="J124" s="3" t="s">
        <v>3337</v>
      </c>
      <c r="K124" s="3" t="s">
        <v>3337</v>
      </c>
      <c r="L124" s="3" t="s">
        <v>3338</v>
      </c>
      <c r="M124" s="3" t="s">
        <v>52</v>
      </c>
      <c r="N124" s="5" t="s">
        <v>299</v>
      </c>
      <c r="O124" s="3" t="s">
        <v>692</v>
      </c>
      <c r="P124" s="3" t="s">
        <v>204</v>
      </c>
      <c r="Q124" s="3" t="s">
        <v>204</v>
      </c>
      <c r="R124" s="3" t="s">
        <v>3339</v>
      </c>
      <c r="S124" s="3" t="s">
        <v>3340</v>
      </c>
      <c r="T124" s="3" t="s">
        <v>3339</v>
      </c>
      <c r="U124" s="3" t="s">
        <v>3340</v>
      </c>
      <c r="V124" s="3"/>
      <c r="W124" s="3" t="s">
        <v>89</v>
      </c>
      <c r="X124" s="3" t="s">
        <v>3341</v>
      </c>
      <c r="Y124" s="4" t="s">
        <v>3342</v>
      </c>
      <c r="Z124" s="4" t="s">
        <v>3342</v>
      </c>
      <c r="AA124" s="4" t="s">
        <v>3343</v>
      </c>
      <c r="AB124" s="4" t="s">
        <v>3344</v>
      </c>
      <c r="AC124" s="4" t="s">
        <v>63</v>
      </c>
      <c r="AD124" s="4" t="s">
        <v>3345</v>
      </c>
      <c r="AE124" s="4" t="s">
        <v>3345</v>
      </c>
      <c r="AF124" s="4" t="s">
        <v>3346</v>
      </c>
      <c r="AG124" s="4" t="s">
        <v>3347</v>
      </c>
      <c r="AH124" s="4" t="s">
        <v>63</v>
      </c>
      <c r="AI124" s="4" t="s">
        <v>3348</v>
      </c>
      <c r="AJ124" s="4" t="s">
        <v>3348</v>
      </c>
      <c r="AK124" s="4" t="s">
        <v>3349</v>
      </c>
      <c r="AL124" s="4" t="s">
        <v>3350</v>
      </c>
      <c r="AM124" s="4" t="s">
        <v>63</v>
      </c>
      <c r="AN124" s="4" t="s">
        <v>3351</v>
      </c>
      <c r="AO124" s="4" t="s">
        <v>3351</v>
      </c>
      <c r="AP124" s="4" t="s">
        <v>3352</v>
      </c>
      <c r="AQ124" s="4" t="s">
        <v>3353</v>
      </c>
      <c r="AR124" s="4" t="s">
        <v>63</v>
      </c>
      <c r="AS124" s="4" t="s">
        <v>3354</v>
      </c>
      <c r="AT124" s="4" t="s">
        <v>3354</v>
      </c>
      <c r="AU124" s="4" t="s">
        <v>3355</v>
      </c>
      <c r="AV124" s="4" t="s">
        <v>3356</v>
      </c>
      <c r="AW124" s="4" t="s">
        <v>63</v>
      </c>
      <c r="AX124" s="4" t="s">
        <v>3357</v>
      </c>
      <c r="AY124" s="4" t="s">
        <v>3357</v>
      </c>
      <c r="AZ124" s="4" t="s">
        <v>3358</v>
      </c>
      <c r="BA124" s="4" t="s">
        <v>3359</v>
      </c>
      <c r="BB124" s="4" t="s">
        <v>63</v>
      </c>
      <c r="BC124" s="4" t="s">
        <v>3351</v>
      </c>
      <c r="BD124" s="4" t="s">
        <v>3351</v>
      </c>
      <c r="BE124" s="4" t="s">
        <v>3352</v>
      </c>
      <c r="BF124" s="4" t="s">
        <v>3353</v>
      </c>
      <c r="BG124" s="4" t="s">
        <v>63</v>
      </c>
      <c r="BH124" s="4" t="s">
        <v>3360</v>
      </c>
      <c r="BI124" s="4" t="s">
        <v>3361</v>
      </c>
      <c r="BJ124" s="4" t="s">
        <v>3362</v>
      </c>
      <c r="BK124" s="4" t="s">
        <v>3363</v>
      </c>
      <c r="BL124" s="4" t="s">
        <v>3364</v>
      </c>
      <c r="BM124" s="4" t="s">
        <v>3365</v>
      </c>
      <c r="BN124" s="4" t="s">
        <v>78</v>
      </c>
      <c r="BO124" s="4" t="s">
        <v>78</v>
      </c>
      <c r="BP124" s="4" t="s">
        <v>78</v>
      </c>
      <c r="BQ124" s="4" t="s">
        <v>78</v>
      </c>
    </row>
    <row r="125" spans="1:70" x14ac:dyDescent="0.25">
      <c r="A125" s="3" t="s">
        <v>42</v>
      </c>
      <c r="B125" s="3" t="s">
        <v>43</v>
      </c>
      <c r="C125" s="3" t="s">
        <v>3366</v>
      </c>
      <c r="D125" s="3" t="s">
        <v>3367</v>
      </c>
      <c r="E125" s="3" t="s">
        <v>3368</v>
      </c>
      <c r="F125" s="3" t="s">
        <v>3369</v>
      </c>
      <c r="G125" s="3" t="s">
        <v>48</v>
      </c>
      <c r="H125" s="3" t="s">
        <v>49</v>
      </c>
      <c r="I125" s="3" t="s">
        <v>692</v>
      </c>
      <c r="J125" s="3" t="s">
        <v>3370</v>
      </c>
      <c r="K125" s="3" t="s">
        <v>3370</v>
      </c>
      <c r="L125" s="3" t="s">
        <v>3371</v>
      </c>
      <c r="M125" s="3" t="s">
        <v>52</v>
      </c>
      <c r="N125" s="5" t="s">
        <v>332</v>
      </c>
      <c r="O125" s="3" t="s">
        <v>692</v>
      </c>
      <c r="P125" s="3" t="s">
        <v>204</v>
      </c>
      <c r="Q125" s="3" t="s">
        <v>204</v>
      </c>
      <c r="R125" s="3" t="s">
        <v>875</v>
      </c>
      <c r="S125" s="3" t="s">
        <v>592</v>
      </c>
      <c r="T125" s="3" t="s">
        <v>875</v>
      </c>
      <c r="U125" s="3" t="s">
        <v>592</v>
      </c>
      <c r="V125" s="3"/>
      <c r="W125" s="3" t="s">
        <v>89</v>
      </c>
      <c r="X125" s="3" t="s">
        <v>3372</v>
      </c>
      <c r="Y125" s="4" t="s">
        <v>3373</v>
      </c>
      <c r="Z125" s="4">
        <v>1987286.4</v>
      </c>
      <c r="AA125" s="4" t="s">
        <v>3374</v>
      </c>
      <c r="AB125" s="4" t="s">
        <v>3375</v>
      </c>
      <c r="AC125" s="4" t="s">
        <v>63</v>
      </c>
      <c r="AD125" s="4" t="s">
        <v>3376</v>
      </c>
      <c r="AE125" s="11">
        <v>496821.6</v>
      </c>
      <c r="AF125" s="4" t="s">
        <v>3377</v>
      </c>
      <c r="AG125" s="4" t="s">
        <v>3378</v>
      </c>
      <c r="AH125" s="4" t="s">
        <v>63</v>
      </c>
      <c r="AI125" s="4" t="s">
        <v>3379</v>
      </c>
      <c r="AJ125" s="4" t="s">
        <v>3379</v>
      </c>
      <c r="AK125" s="4" t="s">
        <v>3380</v>
      </c>
      <c r="AL125" s="4" t="s">
        <v>3381</v>
      </c>
      <c r="AM125" s="4" t="s">
        <v>63</v>
      </c>
      <c r="AN125" s="4" t="s">
        <v>3382</v>
      </c>
      <c r="AO125" s="11">
        <v>484360.03</v>
      </c>
      <c r="AP125" s="4" t="s">
        <v>3383</v>
      </c>
      <c r="AQ125" s="4" t="s">
        <v>3384</v>
      </c>
      <c r="AR125" s="4" t="s">
        <v>63</v>
      </c>
      <c r="AS125" s="4" t="s">
        <v>3385</v>
      </c>
      <c r="AT125" s="4" t="s">
        <v>3385</v>
      </c>
      <c r="AU125" s="4" t="s">
        <v>3386</v>
      </c>
      <c r="AV125" s="4" t="s">
        <v>3387</v>
      </c>
      <c r="AW125" s="4" t="s">
        <v>63</v>
      </c>
      <c r="AX125" s="4" t="s">
        <v>63</v>
      </c>
      <c r="AY125" s="4" t="s">
        <v>63</v>
      </c>
      <c r="AZ125" s="4" t="s">
        <v>63</v>
      </c>
      <c r="BA125" s="4" t="s">
        <v>63</v>
      </c>
      <c r="BB125" s="4" t="s">
        <v>63</v>
      </c>
      <c r="BC125" s="4" t="s">
        <v>3382</v>
      </c>
      <c r="BD125" s="4" t="s">
        <v>3382</v>
      </c>
      <c r="BE125" s="4" t="s">
        <v>3383</v>
      </c>
      <c r="BF125" s="4" t="s">
        <v>3384</v>
      </c>
      <c r="BG125" s="4" t="s">
        <v>63</v>
      </c>
      <c r="BH125" s="6">
        <v>84459.67</v>
      </c>
      <c r="BI125" s="6">
        <v>14904.65</v>
      </c>
      <c r="BJ125" s="6">
        <v>253379.02</v>
      </c>
      <c r="BK125" s="6">
        <v>44713.94</v>
      </c>
      <c r="BL125" s="6">
        <v>73865.929999999993</v>
      </c>
      <c r="BM125" s="6">
        <v>13035.16</v>
      </c>
      <c r="BN125" s="4" t="s">
        <v>78</v>
      </c>
      <c r="BO125" s="4" t="s">
        <v>78</v>
      </c>
      <c r="BP125" s="4" t="s">
        <v>78</v>
      </c>
      <c r="BQ125" s="4" t="s">
        <v>78</v>
      </c>
      <c r="BR125" s="11">
        <f>+BH125+BI125+BJ125+BK125+BL125+BM125</f>
        <v>484358.36999999994</v>
      </c>
    </row>
    <row r="126" spans="1:70" hidden="1" x14ac:dyDescent="0.25">
      <c r="A126" s="3" t="s">
        <v>42</v>
      </c>
      <c r="B126" s="3" t="s">
        <v>43</v>
      </c>
      <c r="C126" s="3" t="s">
        <v>3388</v>
      </c>
      <c r="D126" s="3" t="s">
        <v>3389</v>
      </c>
      <c r="E126" s="3" t="s">
        <v>3390</v>
      </c>
      <c r="F126" s="3" t="s">
        <v>3391</v>
      </c>
      <c r="G126" s="3" t="s">
        <v>48</v>
      </c>
      <c r="H126" s="3" t="s">
        <v>49</v>
      </c>
      <c r="I126" s="3" t="s">
        <v>692</v>
      </c>
      <c r="J126" s="3" t="s">
        <v>3392</v>
      </c>
      <c r="K126" s="3" t="s">
        <v>3392</v>
      </c>
      <c r="L126" s="3" t="s">
        <v>3393</v>
      </c>
      <c r="M126" s="3" t="s">
        <v>52</v>
      </c>
      <c r="N126" s="5" t="s">
        <v>359</v>
      </c>
      <c r="O126" s="3" t="s">
        <v>692</v>
      </c>
      <c r="P126" s="3" t="s">
        <v>204</v>
      </c>
      <c r="Q126" s="3" t="s">
        <v>204</v>
      </c>
      <c r="R126" s="3" t="s">
        <v>239</v>
      </c>
      <c r="S126" s="3" t="s">
        <v>240</v>
      </c>
      <c r="T126" s="3" t="s">
        <v>239</v>
      </c>
      <c r="U126" s="3" t="s">
        <v>240</v>
      </c>
      <c r="V126" s="3"/>
      <c r="W126" s="3" t="s">
        <v>89</v>
      </c>
      <c r="X126" s="3" t="s">
        <v>242</v>
      </c>
      <c r="Y126" s="4" t="s">
        <v>78</v>
      </c>
      <c r="Z126" s="4" t="s">
        <v>78</v>
      </c>
      <c r="AA126" s="4" t="s">
        <v>78</v>
      </c>
      <c r="AB126" s="4" t="s">
        <v>78</v>
      </c>
      <c r="AC126" s="4" t="s">
        <v>78</v>
      </c>
      <c r="AD126" s="4" t="s">
        <v>78</v>
      </c>
      <c r="AE126" s="4" t="s">
        <v>78</v>
      </c>
      <c r="AF126" s="4" t="s">
        <v>78</v>
      </c>
      <c r="AG126" s="4" t="s">
        <v>78</v>
      </c>
      <c r="AH126" s="4" t="s">
        <v>78</v>
      </c>
      <c r="AI126" s="4" t="s">
        <v>78</v>
      </c>
      <c r="AJ126" s="4" t="s">
        <v>78</v>
      </c>
      <c r="AK126" s="4" t="s">
        <v>78</v>
      </c>
      <c r="AL126" s="4" t="s">
        <v>78</v>
      </c>
      <c r="AM126" s="4" t="s">
        <v>78</v>
      </c>
      <c r="AN126" s="4" t="s">
        <v>63</v>
      </c>
      <c r="AO126" s="4" t="s">
        <v>63</v>
      </c>
      <c r="AP126" s="4" t="s">
        <v>63</v>
      </c>
      <c r="AQ126" s="4" t="s">
        <v>63</v>
      </c>
      <c r="AR126" s="4" t="s">
        <v>78</v>
      </c>
      <c r="AS126" s="4" t="s">
        <v>78</v>
      </c>
      <c r="AT126" s="4" t="s">
        <v>78</v>
      </c>
      <c r="AU126" s="4" t="s">
        <v>78</v>
      </c>
      <c r="AV126" s="4" t="s">
        <v>78</v>
      </c>
      <c r="AW126" s="4" t="s">
        <v>78</v>
      </c>
      <c r="AX126" s="4" t="s">
        <v>78</v>
      </c>
      <c r="AY126" s="4" t="s">
        <v>78</v>
      </c>
      <c r="AZ126" s="4" t="s">
        <v>78</v>
      </c>
      <c r="BA126" s="4" t="s">
        <v>78</v>
      </c>
      <c r="BB126" s="4" t="s">
        <v>78</v>
      </c>
      <c r="BC126" s="4" t="s">
        <v>63</v>
      </c>
      <c r="BD126" s="4" t="s">
        <v>63</v>
      </c>
      <c r="BE126" s="4" t="s">
        <v>63</v>
      </c>
      <c r="BF126" s="4" t="s">
        <v>63</v>
      </c>
      <c r="BG126" s="4" t="s">
        <v>78</v>
      </c>
      <c r="BH126" s="4" t="s">
        <v>3394</v>
      </c>
      <c r="BI126" s="4" t="s">
        <v>3395</v>
      </c>
      <c r="BJ126" s="4" t="s">
        <v>3396</v>
      </c>
      <c r="BK126" s="4" t="s">
        <v>3397</v>
      </c>
      <c r="BL126" s="4" t="s">
        <v>3398</v>
      </c>
      <c r="BM126" s="4" t="s">
        <v>3399</v>
      </c>
      <c r="BN126" s="4" t="s">
        <v>78</v>
      </c>
      <c r="BO126" s="4" t="s">
        <v>78</v>
      </c>
      <c r="BP126" s="4" t="s">
        <v>78</v>
      </c>
      <c r="BQ126" s="4" t="s">
        <v>78</v>
      </c>
    </row>
    <row r="127" spans="1:70" hidden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5"/>
      <c r="O127" s="3"/>
      <c r="P127" s="3"/>
      <c r="Q127" s="3"/>
      <c r="R127" s="3"/>
      <c r="S127" s="3"/>
      <c r="T127" s="3"/>
      <c r="U127" s="3"/>
      <c r="V127" s="3"/>
      <c r="W127" s="3"/>
      <c r="X127" s="3" t="s">
        <v>3400</v>
      </c>
      <c r="Y127" s="4" t="s">
        <v>3401</v>
      </c>
      <c r="Z127" s="4" t="s">
        <v>3401</v>
      </c>
      <c r="AA127" s="4" t="s">
        <v>3402</v>
      </c>
      <c r="AB127" s="4" t="s">
        <v>3403</v>
      </c>
      <c r="AC127" s="4" t="s">
        <v>63</v>
      </c>
      <c r="AD127" s="4" t="s">
        <v>3404</v>
      </c>
      <c r="AE127" s="4" t="s">
        <v>3404</v>
      </c>
      <c r="AF127" s="4" t="s">
        <v>3405</v>
      </c>
      <c r="AG127" s="4" t="s">
        <v>3406</v>
      </c>
      <c r="AH127" s="4" t="s">
        <v>63</v>
      </c>
      <c r="AI127" s="4" t="s">
        <v>3407</v>
      </c>
      <c r="AJ127" s="4" t="s">
        <v>3407</v>
      </c>
      <c r="AK127" s="4" t="s">
        <v>3408</v>
      </c>
      <c r="AL127" s="4" t="s">
        <v>3409</v>
      </c>
      <c r="AM127" s="4" t="s">
        <v>63</v>
      </c>
      <c r="AN127" s="4" t="s">
        <v>3410</v>
      </c>
      <c r="AO127" s="4" t="s">
        <v>3410</v>
      </c>
      <c r="AP127" s="4" t="s">
        <v>3411</v>
      </c>
      <c r="AQ127" s="4" t="s">
        <v>3412</v>
      </c>
      <c r="AR127" s="4" t="s">
        <v>63</v>
      </c>
      <c r="AS127" s="4" t="s">
        <v>3413</v>
      </c>
      <c r="AT127" s="4" t="s">
        <v>3413</v>
      </c>
      <c r="AU127" s="4" t="s">
        <v>3414</v>
      </c>
      <c r="AV127" s="4" t="s">
        <v>3415</v>
      </c>
      <c r="AW127" s="4" t="s">
        <v>63</v>
      </c>
      <c r="AX127" s="4" t="s">
        <v>63</v>
      </c>
      <c r="AY127" s="4" t="s">
        <v>63</v>
      </c>
      <c r="AZ127" s="4" t="s">
        <v>63</v>
      </c>
      <c r="BA127" s="4" t="s">
        <v>63</v>
      </c>
      <c r="BB127" s="4" t="s">
        <v>63</v>
      </c>
      <c r="BC127" s="4" t="s">
        <v>3410</v>
      </c>
      <c r="BD127" s="4" t="s">
        <v>3410</v>
      </c>
      <c r="BE127" s="4" t="s">
        <v>3411</v>
      </c>
      <c r="BF127" s="4" t="s">
        <v>3412</v>
      </c>
      <c r="BG127" s="4" t="s">
        <v>63</v>
      </c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1:70" hidden="1" x14ac:dyDescent="0.25">
      <c r="A128" s="3" t="s">
        <v>42</v>
      </c>
      <c r="B128" s="3" t="s">
        <v>43</v>
      </c>
      <c r="C128" s="3" t="s">
        <v>3416</v>
      </c>
      <c r="D128" s="3" t="s">
        <v>3417</v>
      </c>
      <c r="E128" s="3" t="s">
        <v>3418</v>
      </c>
      <c r="F128" s="3" t="s">
        <v>3419</v>
      </c>
      <c r="G128" s="3" t="s">
        <v>48</v>
      </c>
      <c r="H128" s="3" t="s">
        <v>49</v>
      </c>
      <c r="I128" s="3" t="s">
        <v>692</v>
      </c>
      <c r="J128" s="3" t="s">
        <v>3420</v>
      </c>
      <c r="K128" s="3" t="s">
        <v>3420</v>
      </c>
      <c r="L128" s="3" t="s">
        <v>3421</v>
      </c>
      <c r="M128" s="3" t="s">
        <v>52</v>
      </c>
      <c r="N128" s="5" t="s">
        <v>2000</v>
      </c>
      <c r="O128" s="3" t="s">
        <v>692</v>
      </c>
      <c r="P128" s="3" t="s">
        <v>536</v>
      </c>
      <c r="Q128" s="3" t="s">
        <v>3422</v>
      </c>
      <c r="R128" s="3" t="s">
        <v>536</v>
      </c>
      <c r="S128" s="3" t="s">
        <v>3423</v>
      </c>
      <c r="T128" s="3" t="s">
        <v>536</v>
      </c>
      <c r="U128" s="3" t="s">
        <v>3424</v>
      </c>
      <c r="V128" s="3"/>
      <c r="W128" s="3" t="s">
        <v>89</v>
      </c>
      <c r="X128" s="3" t="s">
        <v>3425</v>
      </c>
      <c r="Y128" s="4" t="s">
        <v>3426</v>
      </c>
      <c r="Z128" s="4" t="s">
        <v>3426</v>
      </c>
      <c r="AA128" s="4" t="s">
        <v>3427</v>
      </c>
      <c r="AB128" s="4" t="s">
        <v>3428</v>
      </c>
      <c r="AC128" s="4" t="s">
        <v>63</v>
      </c>
      <c r="AD128" s="4" t="s">
        <v>3429</v>
      </c>
      <c r="AE128" s="4" t="s">
        <v>3429</v>
      </c>
      <c r="AF128" s="4" t="s">
        <v>3430</v>
      </c>
      <c r="AG128" s="4" t="s">
        <v>3431</v>
      </c>
      <c r="AH128" s="4" t="s">
        <v>63</v>
      </c>
      <c r="AI128" s="4" t="s">
        <v>3432</v>
      </c>
      <c r="AJ128" s="4" t="s">
        <v>3432</v>
      </c>
      <c r="AK128" s="4" t="s">
        <v>3433</v>
      </c>
      <c r="AL128" s="4" t="s">
        <v>3434</v>
      </c>
      <c r="AM128" s="4" t="s">
        <v>63</v>
      </c>
      <c r="AN128" s="4" t="s">
        <v>3435</v>
      </c>
      <c r="AO128" s="4" t="s">
        <v>3435</v>
      </c>
      <c r="AP128" s="4" t="s">
        <v>3436</v>
      </c>
      <c r="AQ128" s="4" t="s">
        <v>3437</v>
      </c>
      <c r="AR128" s="4" t="s">
        <v>63</v>
      </c>
      <c r="AS128" s="4" t="s">
        <v>3438</v>
      </c>
      <c r="AT128" s="4" t="s">
        <v>3438</v>
      </c>
      <c r="AU128" s="4" t="s">
        <v>3439</v>
      </c>
      <c r="AV128" s="4" t="s">
        <v>3440</v>
      </c>
      <c r="AW128" s="4" t="s">
        <v>63</v>
      </c>
      <c r="AX128" s="4" t="s">
        <v>63</v>
      </c>
      <c r="AY128" s="4" t="s">
        <v>63</v>
      </c>
      <c r="AZ128" s="4" t="s">
        <v>63</v>
      </c>
      <c r="BA128" s="4" t="s">
        <v>63</v>
      </c>
      <c r="BB128" s="4" t="s">
        <v>63</v>
      </c>
      <c r="BC128" s="4" t="s">
        <v>3435</v>
      </c>
      <c r="BD128" s="4" t="s">
        <v>3435</v>
      </c>
      <c r="BE128" s="4" t="s">
        <v>3436</v>
      </c>
      <c r="BF128" s="4" t="s">
        <v>3437</v>
      </c>
      <c r="BG128" s="4" t="s">
        <v>63</v>
      </c>
      <c r="BH128" s="4" t="s">
        <v>3441</v>
      </c>
      <c r="BI128" s="4" t="s">
        <v>3442</v>
      </c>
      <c r="BJ128" s="4" t="s">
        <v>3443</v>
      </c>
      <c r="BK128" s="4" t="s">
        <v>3444</v>
      </c>
      <c r="BL128" s="4" t="s">
        <v>3445</v>
      </c>
      <c r="BM128" s="4" t="s">
        <v>3446</v>
      </c>
      <c r="BN128" s="4" t="s">
        <v>78</v>
      </c>
      <c r="BO128" s="4" t="s">
        <v>78</v>
      </c>
      <c r="BP128" s="4" t="s">
        <v>78</v>
      </c>
      <c r="BQ128" s="4" t="s">
        <v>78</v>
      </c>
    </row>
    <row r="129" spans="1:70" hidden="1" x14ac:dyDescent="0.25">
      <c r="A129" s="3" t="s">
        <v>42</v>
      </c>
      <c r="B129" s="3" t="s">
        <v>43</v>
      </c>
      <c r="C129" s="3" t="s">
        <v>3447</v>
      </c>
      <c r="D129" s="3" t="s">
        <v>3448</v>
      </c>
      <c r="E129" s="3" t="s">
        <v>3449</v>
      </c>
      <c r="F129" s="3" t="s">
        <v>3450</v>
      </c>
      <c r="G129" s="3" t="s">
        <v>48</v>
      </c>
      <c r="H129" s="3" t="s">
        <v>49</v>
      </c>
      <c r="I129" s="3" t="s">
        <v>692</v>
      </c>
      <c r="J129" s="3" t="s">
        <v>3451</v>
      </c>
      <c r="K129" s="3" t="s">
        <v>3451</v>
      </c>
      <c r="L129" s="3" t="s">
        <v>3452</v>
      </c>
      <c r="M129" s="3" t="s">
        <v>52</v>
      </c>
      <c r="N129" s="5" t="s">
        <v>53</v>
      </c>
      <c r="O129" s="3" t="s">
        <v>692</v>
      </c>
      <c r="P129" s="3" t="s">
        <v>204</v>
      </c>
      <c r="Q129" s="3" t="s">
        <v>3453</v>
      </c>
      <c r="R129" s="3" t="s">
        <v>239</v>
      </c>
      <c r="S129" s="3" t="s">
        <v>397</v>
      </c>
      <c r="T129" s="3" t="s">
        <v>239</v>
      </c>
      <c r="U129" s="3" t="s">
        <v>300</v>
      </c>
      <c r="V129" s="3"/>
      <c r="W129" s="3" t="s">
        <v>58</v>
      </c>
      <c r="X129" s="3" t="s">
        <v>3454</v>
      </c>
      <c r="Y129" s="4" t="s">
        <v>3455</v>
      </c>
      <c r="Z129" s="4" t="s">
        <v>3455</v>
      </c>
      <c r="AA129" s="4" t="s">
        <v>3456</v>
      </c>
      <c r="AB129" s="4" t="s">
        <v>3457</v>
      </c>
      <c r="AC129" s="4" t="s">
        <v>63</v>
      </c>
      <c r="AD129" s="4" t="s">
        <v>3458</v>
      </c>
      <c r="AE129" s="4" t="s">
        <v>3458</v>
      </c>
      <c r="AF129" s="4" t="s">
        <v>3459</v>
      </c>
      <c r="AG129" s="4" t="s">
        <v>3460</v>
      </c>
      <c r="AH129" s="4" t="s">
        <v>63</v>
      </c>
      <c r="AI129" s="4" t="s">
        <v>3461</v>
      </c>
      <c r="AJ129" s="4" t="s">
        <v>3461</v>
      </c>
      <c r="AK129" s="4" t="s">
        <v>3462</v>
      </c>
      <c r="AL129" s="4" t="s">
        <v>3463</v>
      </c>
      <c r="AM129" s="4" t="s">
        <v>63</v>
      </c>
      <c r="AN129" s="4" t="s">
        <v>3464</v>
      </c>
      <c r="AO129" s="4" t="s">
        <v>3464</v>
      </c>
      <c r="AP129" s="4" t="s">
        <v>3465</v>
      </c>
      <c r="AQ129" s="4" t="s">
        <v>3466</v>
      </c>
      <c r="AR129" s="4" t="s">
        <v>63</v>
      </c>
      <c r="AS129" s="4" t="s">
        <v>3467</v>
      </c>
      <c r="AT129" s="4" t="s">
        <v>3467</v>
      </c>
      <c r="AU129" s="4" t="s">
        <v>3468</v>
      </c>
      <c r="AV129" s="4" t="s">
        <v>3469</v>
      </c>
      <c r="AW129" s="4" t="s">
        <v>63</v>
      </c>
      <c r="AX129" s="4" t="s">
        <v>63</v>
      </c>
      <c r="AY129" s="4" t="s">
        <v>63</v>
      </c>
      <c r="AZ129" s="4" t="s">
        <v>63</v>
      </c>
      <c r="BA129" s="4" t="s">
        <v>63</v>
      </c>
      <c r="BB129" s="4" t="s">
        <v>63</v>
      </c>
      <c r="BC129" s="4" t="s">
        <v>3470</v>
      </c>
      <c r="BD129" s="4" t="s">
        <v>3470</v>
      </c>
      <c r="BE129" s="4" t="s">
        <v>3471</v>
      </c>
      <c r="BF129" s="4" t="s">
        <v>3472</v>
      </c>
      <c r="BG129" s="4" t="s">
        <v>63</v>
      </c>
      <c r="BH129" s="4" t="s">
        <v>3473</v>
      </c>
      <c r="BI129" s="4" t="s">
        <v>3474</v>
      </c>
      <c r="BJ129" s="4" t="s">
        <v>3475</v>
      </c>
      <c r="BK129" s="4" t="s">
        <v>3476</v>
      </c>
      <c r="BL129" s="4" t="s">
        <v>78</v>
      </c>
      <c r="BM129" s="4" t="s">
        <v>78</v>
      </c>
      <c r="BN129" s="4" t="s">
        <v>78</v>
      </c>
      <c r="BO129" s="4" t="s">
        <v>78</v>
      </c>
      <c r="BP129" s="4" t="s">
        <v>78</v>
      </c>
      <c r="BQ129" s="4" t="s">
        <v>78</v>
      </c>
    </row>
    <row r="130" spans="1:70" x14ac:dyDescent="0.25">
      <c r="A130" s="3" t="s">
        <v>42</v>
      </c>
      <c r="B130" s="3" t="s">
        <v>43</v>
      </c>
      <c r="C130" s="3" t="s">
        <v>3477</v>
      </c>
      <c r="D130" s="3" t="s">
        <v>3478</v>
      </c>
      <c r="E130" s="3" t="s">
        <v>3479</v>
      </c>
      <c r="F130" s="3" t="s">
        <v>3480</v>
      </c>
      <c r="G130" s="3" t="s">
        <v>48</v>
      </c>
      <c r="H130" s="3" t="s">
        <v>49</v>
      </c>
      <c r="I130" s="3" t="s">
        <v>692</v>
      </c>
      <c r="J130" s="3" t="s">
        <v>3481</v>
      </c>
      <c r="K130" s="3" t="s">
        <v>3481</v>
      </c>
      <c r="L130" s="3" t="s">
        <v>3482</v>
      </c>
      <c r="M130" s="3" t="s">
        <v>52</v>
      </c>
      <c r="N130" s="5" t="s">
        <v>53</v>
      </c>
      <c r="O130" s="3" t="s">
        <v>692</v>
      </c>
      <c r="P130" s="3" t="s">
        <v>2932</v>
      </c>
      <c r="Q130" s="3" t="s">
        <v>3423</v>
      </c>
      <c r="R130" s="3" t="s">
        <v>2932</v>
      </c>
      <c r="S130" s="3" t="s">
        <v>3483</v>
      </c>
      <c r="T130" s="3" t="s">
        <v>2932</v>
      </c>
      <c r="U130" s="3" t="s">
        <v>3484</v>
      </c>
      <c r="V130" s="3"/>
      <c r="W130" s="3" t="s">
        <v>89</v>
      </c>
      <c r="X130" s="3" t="s">
        <v>3485</v>
      </c>
      <c r="Y130" s="4" t="s">
        <v>3486</v>
      </c>
      <c r="Z130" s="4">
        <v>3000000</v>
      </c>
      <c r="AA130" s="4" t="s">
        <v>3487</v>
      </c>
      <c r="AB130" s="4" t="s">
        <v>3488</v>
      </c>
      <c r="AC130" s="4" t="s">
        <v>63</v>
      </c>
      <c r="AD130" s="4" t="s">
        <v>64</v>
      </c>
      <c r="AE130" s="11">
        <v>500000</v>
      </c>
      <c r="AF130" s="4" t="s">
        <v>461</v>
      </c>
      <c r="AG130" s="4" t="s">
        <v>462</v>
      </c>
      <c r="AH130" s="4" t="s">
        <v>63</v>
      </c>
      <c r="AI130" s="4" t="s">
        <v>3489</v>
      </c>
      <c r="AJ130" s="4" t="s">
        <v>3489</v>
      </c>
      <c r="AK130" s="4" t="s">
        <v>3490</v>
      </c>
      <c r="AL130" s="4" t="s">
        <v>3491</v>
      </c>
      <c r="AM130" s="4" t="s">
        <v>63</v>
      </c>
      <c r="AN130" s="4" t="s">
        <v>3492</v>
      </c>
      <c r="AO130" s="11">
        <v>488175.39</v>
      </c>
      <c r="AP130" s="4" t="s">
        <v>3493</v>
      </c>
      <c r="AQ130" s="4" t="s">
        <v>3494</v>
      </c>
      <c r="AR130" s="4" t="s">
        <v>63</v>
      </c>
      <c r="AS130" s="4" t="s">
        <v>3495</v>
      </c>
      <c r="AT130" s="4" t="s">
        <v>3495</v>
      </c>
      <c r="AU130" s="4" t="s">
        <v>3496</v>
      </c>
      <c r="AV130" s="4" t="s">
        <v>3497</v>
      </c>
      <c r="AW130" s="4" t="s">
        <v>63</v>
      </c>
      <c r="AX130" s="4" t="s">
        <v>63</v>
      </c>
      <c r="AY130" s="4" t="s">
        <v>63</v>
      </c>
      <c r="AZ130" s="4" t="s">
        <v>63</v>
      </c>
      <c r="BA130" s="4" t="s">
        <v>63</v>
      </c>
      <c r="BB130" s="4" t="s">
        <v>63</v>
      </c>
      <c r="BC130" s="4" t="s">
        <v>3498</v>
      </c>
      <c r="BD130" s="4" t="s">
        <v>3498</v>
      </c>
      <c r="BE130" s="4" t="s">
        <v>3499</v>
      </c>
      <c r="BF130" s="4" t="s">
        <v>3500</v>
      </c>
      <c r="BG130" s="4" t="s">
        <v>63</v>
      </c>
      <c r="BH130" s="6">
        <v>85000</v>
      </c>
      <c r="BI130" s="6">
        <v>15000</v>
      </c>
      <c r="BJ130" s="6">
        <v>253885.62</v>
      </c>
      <c r="BK130" s="6">
        <v>44803.41</v>
      </c>
      <c r="BL130" s="6">
        <v>75950.48</v>
      </c>
      <c r="BM130" s="6">
        <v>13402.94</v>
      </c>
      <c r="BN130" s="4" t="s">
        <v>78</v>
      </c>
      <c r="BO130" s="4" t="s">
        <v>78</v>
      </c>
      <c r="BP130" s="4" t="s">
        <v>78</v>
      </c>
      <c r="BQ130" s="4" t="s">
        <v>78</v>
      </c>
      <c r="BR130" s="11">
        <f>+BH130+BI130+BJ130+BK130+BL130+BM130</f>
        <v>488042.45</v>
      </c>
    </row>
    <row r="131" spans="1:70" hidden="1" x14ac:dyDescent="0.25">
      <c r="A131" s="3" t="s">
        <v>42</v>
      </c>
      <c r="B131" s="3" t="s">
        <v>43</v>
      </c>
      <c r="C131" s="3" t="s">
        <v>3501</v>
      </c>
      <c r="D131" s="3" t="s">
        <v>3502</v>
      </c>
      <c r="E131" s="3" t="s">
        <v>3503</v>
      </c>
      <c r="F131" s="3" t="s">
        <v>3504</v>
      </c>
      <c r="G131" s="3" t="s">
        <v>48</v>
      </c>
      <c r="H131" s="3" t="s">
        <v>49</v>
      </c>
      <c r="I131" s="3" t="s">
        <v>692</v>
      </c>
      <c r="J131" s="3" t="s">
        <v>3505</v>
      </c>
      <c r="K131" s="3" t="s">
        <v>3505</v>
      </c>
      <c r="L131" s="3" t="s">
        <v>3506</v>
      </c>
      <c r="M131" s="3" t="s">
        <v>52</v>
      </c>
      <c r="N131" s="5" t="s">
        <v>359</v>
      </c>
      <c r="O131" s="3" t="s">
        <v>692</v>
      </c>
      <c r="P131" s="3" t="s">
        <v>204</v>
      </c>
      <c r="Q131" s="3" t="s">
        <v>3507</v>
      </c>
      <c r="R131" s="3" t="s">
        <v>239</v>
      </c>
      <c r="S131" s="3" t="s">
        <v>397</v>
      </c>
      <c r="T131" s="3" t="s">
        <v>239</v>
      </c>
      <c r="U131" s="3" t="s">
        <v>240</v>
      </c>
      <c r="V131" s="3"/>
      <c r="W131" s="3" t="s">
        <v>58</v>
      </c>
      <c r="X131" s="3" t="s">
        <v>3508</v>
      </c>
      <c r="Y131" s="4" t="s">
        <v>3509</v>
      </c>
      <c r="Z131" s="4" t="s">
        <v>3509</v>
      </c>
      <c r="AA131" s="4" t="s">
        <v>3510</v>
      </c>
      <c r="AB131" s="4" t="s">
        <v>3511</v>
      </c>
      <c r="AC131" s="4" t="s">
        <v>63</v>
      </c>
      <c r="AD131" s="4" t="s">
        <v>3512</v>
      </c>
      <c r="AE131" s="4" t="s">
        <v>3512</v>
      </c>
      <c r="AF131" s="4" t="s">
        <v>3513</v>
      </c>
      <c r="AG131" s="4" t="s">
        <v>3514</v>
      </c>
      <c r="AH131" s="4" t="s">
        <v>63</v>
      </c>
      <c r="AI131" s="4" t="s">
        <v>3515</v>
      </c>
      <c r="AJ131" s="4" t="s">
        <v>3515</v>
      </c>
      <c r="AK131" s="4" t="s">
        <v>3516</v>
      </c>
      <c r="AL131" s="4" t="s">
        <v>3517</v>
      </c>
      <c r="AM131" s="4" t="s">
        <v>63</v>
      </c>
      <c r="AN131" s="4" t="s">
        <v>3518</v>
      </c>
      <c r="AO131" s="4" t="s">
        <v>3518</v>
      </c>
      <c r="AP131" s="4" t="s">
        <v>3519</v>
      </c>
      <c r="AQ131" s="4" t="s">
        <v>3520</v>
      </c>
      <c r="AR131" s="4" t="s">
        <v>63</v>
      </c>
      <c r="AS131" s="4" t="s">
        <v>3521</v>
      </c>
      <c r="AT131" s="4" t="s">
        <v>3521</v>
      </c>
      <c r="AU131" s="4" t="s">
        <v>3522</v>
      </c>
      <c r="AV131" s="4" t="s">
        <v>3523</v>
      </c>
      <c r="AW131" s="4" t="s">
        <v>63</v>
      </c>
      <c r="AX131" s="4" t="s">
        <v>63</v>
      </c>
      <c r="AY131" s="4" t="s">
        <v>63</v>
      </c>
      <c r="AZ131" s="4" t="s">
        <v>63</v>
      </c>
      <c r="BA131" s="4" t="s">
        <v>63</v>
      </c>
      <c r="BB131" s="4" t="s">
        <v>63</v>
      </c>
      <c r="BC131" s="4" t="s">
        <v>3518</v>
      </c>
      <c r="BD131" s="4" t="s">
        <v>3518</v>
      </c>
      <c r="BE131" s="4" t="s">
        <v>3519</v>
      </c>
      <c r="BF131" s="4" t="s">
        <v>3520</v>
      </c>
      <c r="BG131" s="4" t="s">
        <v>63</v>
      </c>
      <c r="BH131" s="4" t="s">
        <v>3524</v>
      </c>
      <c r="BI131" s="4" t="s">
        <v>3525</v>
      </c>
      <c r="BJ131" s="4" t="s">
        <v>3526</v>
      </c>
      <c r="BK131" s="4" t="s">
        <v>3527</v>
      </c>
      <c r="BL131" s="4" t="s">
        <v>3528</v>
      </c>
      <c r="BM131" s="4" t="s">
        <v>3529</v>
      </c>
      <c r="BN131" s="4" t="s">
        <v>78</v>
      </c>
      <c r="BO131" s="4" t="s">
        <v>78</v>
      </c>
      <c r="BP131" s="4" t="s">
        <v>78</v>
      </c>
      <c r="BQ131" s="4" t="s">
        <v>78</v>
      </c>
    </row>
    <row r="132" spans="1:70" hidden="1" x14ac:dyDescent="0.25">
      <c r="A132" s="3" t="s">
        <v>42</v>
      </c>
      <c r="B132" s="3" t="s">
        <v>43</v>
      </c>
      <c r="C132" s="3" t="s">
        <v>3530</v>
      </c>
      <c r="D132" s="3" t="s">
        <v>3531</v>
      </c>
      <c r="E132" s="3" t="s">
        <v>3532</v>
      </c>
      <c r="F132" s="3" t="s">
        <v>3533</v>
      </c>
      <c r="G132" s="3" t="s">
        <v>48</v>
      </c>
      <c r="H132" s="3" t="s">
        <v>49</v>
      </c>
      <c r="I132" s="3" t="s">
        <v>692</v>
      </c>
      <c r="J132" s="3" t="s">
        <v>3534</v>
      </c>
      <c r="K132" s="3" t="s">
        <v>3534</v>
      </c>
      <c r="L132" s="3" t="s">
        <v>3535</v>
      </c>
      <c r="M132" s="3" t="s">
        <v>1316</v>
      </c>
      <c r="N132" s="5" t="s">
        <v>359</v>
      </c>
      <c r="O132" s="3" t="s">
        <v>692</v>
      </c>
      <c r="P132" s="3" t="s">
        <v>2932</v>
      </c>
      <c r="Q132" s="3" t="s">
        <v>2932</v>
      </c>
      <c r="R132" s="3" t="s">
        <v>239</v>
      </c>
      <c r="S132" s="3" t="s">
        <v>240</v>
      </c>
      <c r="T132" s="3" t="s">
        <v>239</v>
      </c>
      <c r="U132" s="3" t="s">
        <v>240</v>
      </c>
      <c r="V132" s="3"/>
      <c r="W132" s="3" t="s">
        <v>89</v>
      </c>
      <c r="X132" s="3" t="s">
        <v>3536</v>
      </c>
      <c r="Y132" s="4" t="s">
        <v>3537</v>
      </c>
      <c r="Z132" s="4" t="s">
        <v>3537</v>
      </c>
      <c r="AA132" s="4" t="s">
        <v>3538</v>
      </c>
      <c r="AB132" s="4" t="s">
        <v>3539</v>
      </c>
      <c r="AC132" s="4" t="s">
        <v>63</v>
      </c>
      <c r="AD132" s="4" t="s">
        <v>3540</v>
      </c>
      <c r="AE132" s="4" t="s">
        <v>3540</v>
      </c>
      <c r="AF132" s="4" t="s">
        <v>3541</v>
      </c>
      <c r="AG132" s="4" t="s">
        <v>3542</v>
      </c>
      <c r="AH132" s="4" t="s">
        <v>63</v>
      </c>
      <c r="AI132" s="4" t="s">
        <v>3543</v>
      </c>
      <c r="AJ132" s="4" t="s">
        <v>3543</v>
      </c>
      <c r="AK132" s="4" t="s">
        <v>3544</v>
      </c>
      <c r="AL132" s="4" t="s">
        <v>3545</v>
      </c>
      <c r="AM132" s="4" t="s">
        <v>63</v>
      </c>
      <c r="AN132" s="4" t="s">
        <v>3546</v>
      </c>
      <c r="AO132" s="4" t="s">
        <v>3546</v>
      </c>
      <c r="AP132" s="4" t="s">
        <v>3547</v>
      </c>
      <c r="AQ132" s="4" t="s">
        <v>3548</v>
      </c>
      <c r="AR132" s="4" t="s">
        <v>63</v>
      </c>
      <c r="AS132" s="4" t="s">
        <v>3549</v>
      </c>
      <c r="AT132" s="4" t="s">
        <v>3549</v>
      </c>
      <c r="AU132" s="4" t="s">
        <v>1176</v>
      </c>
      <c r="AV132" s="4" t="s">
        <v>3550</v>
      </c>
      <c r="AW132" s="4" t="s">
        <v>63</v>
      </c>
      <c r="AX132" s="4" t="s">
        <v>63</v>
      </c>
      <c r="AY132" s="4" t="s">
        <v>63</v>
      </c>
      <c r="AZ132" s="4" t="s">
        <v>63</v>
      </c>
      <c r="BA132" s="4" t="s">
        <v>63</v>
      </c>
      <c r="BB132" s="4" t="s">
        <v>63</v>
      </c>
      <c r="BC132" s="4" t="s">
        <v>3551</v>
      </c>
      <c r="BD132" s="4" t="s">
        <v>3551</v>
      </c>
      <c r="BE132" s="4" t="s">
        <v>3552</v>
      </c>
      <c r="BF132" s="4" t="s">
        <v>3553</v>
      </c>
      <c r="BG132" s="4" t="s">
        <v>63</v>
      </c>
      <c r="BH132" s="4" t="s">
        <v>3554</v>
      </c>
      <c r="BI132" s="4" t="s">
        <v>3555</v>
      </c>
      <c r="BJ132" s="4" t="s">
        <v>3556</v>
      </c>
      <c r="BK132" s="4" t="s">
        <v>3557</v>
      </c>
      <c r="BL132" s="4" t="s">
        <v>3558</v>
      </c>
      <c r="BM132" s="4" t="s">
        <v>3559</v>
      </c>
      <c r="BN132" s="4" t="s">
        <v>78</v>
      </c>
      <c r="BO132" s="4" t="s">
        <v>78</v>
      </c>
      <c r="BP132" s="4" t="s">
        <v>78</v>
      </c>
      <c r="BQ132" s="4" t="s">
        <v>78</v>
      </c>
    </row>
    <row r="133" spans="1:70" x14ac:dyDescent="0.25">
      <c r="A133" s="3" t="s">
        <v>42</v>
      </c>
      <c r="B133" s="3" t="s">
        <v>43</v>
      </c>
      <c r="C133" s="3" t="s">
        <v>3560</v>
      </c>
      <c r="D133" s="3" t="s">
        <v>3561</v>
      </c>
      <c r="E133" s="3" t="s">
        <v>3562</v>
      </c>
      <c r="F133" s="3" t="s">
        <v>3563</v>
      </c>
      <c r="G133" s="3" t="s">
        <v>48</v>
      </c>
      <c r="H133" s="3" t="s">
        <v>49</v>
      </c>
      <c r="I133" s="3" t="s">
        <v>692</v>
      </c>
      <c r="J133" s="3" t="s">
        <v>3564</v>
      </c>
      <c r="K133" s="3" t="s">
        <v>3564</v>
      </c>
      <c r="L133" s="3" t="s">
        <v>3565</v>
      </c>
      <c r="M133" s="3" t="s">
        <v>52</v>
      </c>
      <c r="N133" s="5" t="s">
        <v>3566</v>
      </c>
      <c r="O133" s="3" t="s">
        <v>692</v>
      </c>
      <c r="P133" s="3" t="s">
        <v>204</v>
      </c>
      <c r="Q133" s="3" t="s">
        <v>204</v>
      </c>
      <c r="R133" s="3" t="s">
        <v>204</v>
      </c>
      <c r="S133" s="3" t="s">
        <v>56</v>
      </c>
      <c r="T133" s="3" t="s">
        <v>204</v>
      </c>
      <c r="U133" s="3" t="s">
        <v>56</v>
      </c>
      <c r="V133" s="3"/>
      <c r="W133" s="3" t="s">
        <v>89</v>
      </c>
      <c r="X133" s="3" t="s">
        <v>3567</v>
      </c>
      <c r="Y133" s="4" t="s">
        <v>3568</v>
      </c>
      <c r="Z133" s="4">
        <v>913409.52</v>
      </c>
      <c r="AA133" s="4" t="s">
        <v>3569</v>
      </c>
      <c r="AB133" s="4" t="s">
        <v>3570</v>
      </c>
      <c r="AC133" s="4" t="s">
        <v>63</v>
      </c>
      <c r="AD133" s="4" t="s">
        <v>3571</v>
      </c>
      <c r="AE133" s="11">
        <v>304469.84000000003</v>
      </c>
      <c r="AF133" s="4" t="s">
        <v>3572</v>
      </c>
      <c r="AG133" s="4" t="s">
        <v>3573</v>
      </c>
      <c r="AH133" s="4" t="s">
        <v>63</v>
      </c>
      <c r="AI133" s="4" t="s">
        <v>3574</v>
      </c>
      <c r="AJ133" s="4" t="s">
        <v>3574</v>
      </c>
      <c r="AK133" s="4" t="s">
        <v>3575</v>
      </c>
      <c r="AL133" s="4" t="s">
        <v>3576</v>
      </c>
      <c r="AM133" s="4" t="s">
        <v>63</v>
      </c>
      <c r="AN133" s="4" t="s">
        <v>3577</v>
      </c>
      <c r="AO133" s="11">
        <v>274765.73</v>
      </c>
      <c r="AP133" s="4" t="s">
        <v>3578</v>
      </c>
      <c r="AQ133" s="4" t="s">
        <v>3579</v>
      </c>
      <c r="AR133" s="4" t="s">
        <v>63</v>
      </c>
      <c r="AS133" s="4" t="s">
        <v>3580</v>
      </c>
      <c r="AT133" s="4" t="s">
        <v>3580</v>
      </c>
      <c r="AU133" s="4" t="s">
        <v>3581</v>
      </c>
      <c r="AV133" s="4" t="s">
        <v>3582</v>
      </c>
      <c r="AW133" s="4" t="s">
        <v>63</v>
      </c>
      <c r="AX133" s="4" t="s">
        <v>63</v>
      </c>
      <c r="AY133" s="4" t="s">
        <v>63</v>
      </c>
      <c r="AZ133" s="4" t="s">
        <v>63</v>
      </c>
      <c r="BA133" s="4" t="s">
        <v>63</v>
      </c>
      <c r="BB133" s="4" t="s">
        <v>63</v>
      </c>
      <c r="BC133" s="4" t="s">
        <v>3577</v>
      </c>
      <c r="BD133" s="4" t="s">
        <v>3577</v>
      </c>
      <c r="BE133" s="4" t="s">
        <v>3578</v>
      </c>
      <c r="BF133" s="4" t="s">
        <v>3579</v>
      </c>
      <c r="BG133" s="4" t="s">
        <v>63</v>
      </c>
      <c r="BH133" s="6">
        <v>51759.87</v>
      </c>
      <c r="BI133" s="6">
        <v>9134.1</v>
      </c>
      <c r="BJ133" s="6">
        <v>155279.6</v>
      </c>
      <c r="BK133" s="6">
        <v>27402.3</v>
      </c>
      <c r="BL133" s="6">
        <v>26510.94</v>
      </c>
      <c r="BM133" s="6">
        <v>4678.46</v>
      </c>
      <c r="BN133" s="4" t="s">
        <v>78</v>
      </c>
      <c r="BO133" s="4" t="s">
        <v>78</v>
      </c>
      <c r="BP133" s="4" t="s">
        <v>78</v>
      </c>
      <c r="BQ133" s="4" t="s">
        <v>78</v>
      </c>
      <c r="BR133" s="11">
        <f>+BH133+BI133+BJ133+BK133+BL133+BM133</f>
        <v>274765.27</v>
      </c>
    </row>
    <row r="134" spans="1:70" hidden="1" x14ac:dyDescent="0.25">
      <c r="A134" s="3" t="s">
        <v>42</v>
      </c>
      <c r="B134" s="3" t="s">
        <v>43</v>
      </c>
      <c r="C134" s="3" t="s">
        <v>3583</v>
      </c>
      <c r="D134" s="3" t="s">
        <v>3584</v>
      </c>
      <c r="E134" s="3" t="s">
        <v>3585</v>
      </c>
      <c r="F134" s="3" t="s">
        <v>3586</v>
      </c>
      <c r="G134" s="3" t="s">
        <v>48</v>
      </c>
      <c r="H134" s="3" t="s">
        <v>49</v>
      </c>
      <c r="I134" s="3" t="s">
        <v>692</v>
      </c>
      <c r="J134" s="3" t="s">
        <v>3587</v>
      </c>
      <c r="K134" s="3" t="s">
        <v>3587</v>
      </c>
      <c r="L134" s="3" t="s">
        <v>3588</v>
      </c>
      <c r="M134" s="3" t="s">
        <v>52</v>
      </c>
      <c r="N134" s="5" t="s">
        <v>665</v>
      </c>
      <c r="O134" s="3" t="s">
        <v>692</v>
      </c>
      <c r="P134" s="3" t="s">
        <v>204</v>
      </c>
      <c r="Q134" s="3" t="s">
        <v>3589</v>
      </c>
      <c r="R134" s="3" t="s">
        <v>396</v>
      </c>
      <c r="S134" s="3" t="s">
        <v>88</v>
      </c>
      <c r="T134" s="3" t="s">
        <v>396</v>
      </c>
      <c r="U134" s="3" t="s">
        <v>2177</v>
      </c>
      <c r="V134" s="3"/>
      <c r="W134" s="3" t="s">
        <v>58</v>
      </c>
      <c r="X134" s="3" t="s">
        <v>3590</v>
      </c>
      <c r="Y134" s="4" t="s">
        <v>3591</v>
      </c>
      <c r="Z134" s="4" t="s">
        <v>3591</v>
      </c>
      <c r="AA134" s="4" t="s">
        <v>3592</v>
      </c>
      <c r="AB134" s="4" t="s">
        <v>3593</v>
      </c>
      <c r="AC134" s="4" t="s">
        <v>63</v>
      </c>
      <c r="AD134" s="4" t="s">
        <v>3594</v>
      </c>
      <c r="AE134" s="4" t="s">
        <v>3594</v>
      </c>
      <c r="AF134" s="4" t="s">
        <v>3595</v>
      </c>
      <c r="AG134" s="4" t="s">
        <v>3596</v>
      </c>
      <c r="AH134" s="4" t="s">
        <v>63</v>
      </c>
      <c r="AI134" s="4" t="s">
        <v>3597</v>
      </c>
      <c r="AJ134" s="4" t="s">
        <v>3597</v>
      </c>
      <c r="AK134" s="4" t="s">
        <v>3598</v>
      </c>
      <c r="AL134" s="4" t="s">
        <v>3599</v>
      </c>
      <c r="AM134" s="4" t="s">
        <v>63</v>
      </c>
      <c r="AN134" s="4" t="s">
        <v>3600</v>
      </c>
      <c r="AO134" s="4" t="s">
        <v>3600</v>
      </c>
      <c r="AP134" s="4" t="s">
        <v>3601</v>
      </c>
      <c r="AQ134" s="4" t="s">
        <v>3602</v>
      </c>
      <c r="AR134" s="4" t="s">
        <v>63</v>
      </c>
      <c r="AS134" s="4" t="s">
        <v>3603</v>
      </c>
      <c r="AT134" s="4" t="s">
        <v>3603</v>
      </c>
      <c r="AU134" s="4" t="s">
        <v>3604</v>
      </c>
      <c r="AV134" s="4" t="s">
        <v>3605</v>
      </c>
      <c r="AW134" s="4" t="s">
        <v>63</v>
      </c>
      <c r="AX134" s="4" t="s">
        <v>3606</v>
      </c>
      <c r="AY134" s="4" t="s">
        <v>3606</v>
      </c>
      <c r="AZ134" s="4" t="s">
        <v>3607</v>
      </c>
      <c r="BA134" s="4" t="s">
        <v>3608</v>
      </c>
      <c r="BB134" s="4" t="s">
        <v>63</v>
      </c>
      <c r="BC134" s="4" t="s">
        <v>3600</v>
      </c>
      <c r="BD134" s="4" t="s">
        <v>3600</v>
      </c>
      <c r="BE134" s="4" t="s">
        <v>3601</v>
      </c>
      <c r="BF134" s="4" t="s">
        <v>3602</v>
      </c>
      <c r="BG134" s="4" t="s">
        <v>63</v>
      </c>
      <c r="BH134" s="4" t="s">
        <v>3609</v>
      </c>
      <c r="BI134" s="4" t="s">
        <v>3610</v>
      </c>
      <c r="BJ134" s="4" t="s">
        <v>3611</v>
      </c>
      <c r="BK134" s="4" t="s">
        <v>3612</v>
      </c>
      <c r="BL134" s="4" t="s">
        <v>3613</v>
      </c>
      <c r="BM134" s="4" t="s">
        <v>3614</v>
      </c>
      <c r="BN134" s="4" t="s">
        <v>78</v>
      </c>
      <c r="BO134" s="4" t="s">
        <v>78</v>
      </c>
      <c r="BP134" s="4" t="s">
        <v>78</v>
      </c>
      <c r="BQ134" s="4" t="s">
        <v>78</v>
      </c>
    </row>
    <row r="135" spans="1:70" hidden="1" x14ac:dyDescent="0.25">
      <c r="A135" s="3" t="s">
        <v>42</v>
      </c>
      <c r="B135" s="3" t="s">
        <v>43</v>
      </c>
      <c r="C135" s="3" t="s">
        <v>3615</v>
      </c>
      <c r="D135" s="3" t="s">
        <v>3616</v>
      </c>
      <c r="E135" s="3" t="s">
        <v>3617</v>
      </c>
      <c r="F135" s="3" t="s">
        <v>3618</v>
      </c>
      <c r="G135" s="3" t="s">
        <v>48</v>
      </c>
      <c r="H135" s="3" t="s">
        <v>49</v>
      </c>
      <c r="I135" s="3" t="s">
        <v>692</v>
      </c>
      <c r="J135" s="3" t="s">
        <v>3619</v>
      </c>
      <c r="K135" s="3" t="s">
        <v>3619</v>
      </c>
      <c r="L135" s="3" t="s">
        <v>3620</v>
      </c>
      <c r="M135" s="3" t="s">
        <v>52</v>
      </c>
      <c r="N135" s="5" t="s">
        <v>332</v>
      </c>
      <c r="O135" s="3" t="s">
        <v>692</v>
      </c>
      <c r="P135" s="3" t="s">
        <v>204</v>
      </c>
      <c r="Q135" s="3" t="s">
        <v>204</v>
      </c>
      <c r="R135" s="3" t="s">
        <v>698</v>
      </c>
      <c r="S135" s="3" t="s">
        <v>240</v>
      </c>
      <c r="T135" s="3" t="s">
        <v>698</v>
      </c>
      <c r="U135" s="3" t="s">
        <v>240</v>
      </c>
      <c r="V135" s="3"/>
      <c r="W135" s="3" t="s">
        <v>272</v>
      </c>
      <c r="X135" s="3" t="s">
        <v>3621</v>
      </c>
      <c r="Y135" s="4" t="s">
        <v>3622</v>
      </c>
      <c r="Z135" s="4" t="s">
        <v>3622</v>
      </c>
      <c r="AA135" s="4" t="s">
        <v>3623</v>
      </c>
      <c r="AB135" s="4" t="s">
        <v>3624</v>
      </c>
      <c r="AC135" s="4" t="s">
        <v>63</v>
      </c>
      <c r="AD135" s="4" t="s">
        <v>3625</v>
      </c>
      <c r="AE135" s="4" t="s">
        <v>3625</v>
      </c>
      <c r="AF135" s="4" t="s">
        <v>3626</v>
      </c>
      <c r="AG135" s="4" t="s">
        <v>3627</v>
      </c>
      <c r="AH135" s="4" t="s">
        <v>63</v>
      </c>
      <c r="AI135" s="4" t="s">
        <v>3628</v>
      </c>
      <c r="AJ135" s="4" t="s">
        <v>3628</v>
      </c>
      <c r="AK135" s="4" t="s">
        <v>3629</v>
      </c>
      <c r="AL135" s="4" t="s">
        <v>3630</v>
      </c>
      <c r="AM135" s="4" t="s">
        <v>63</v>
      </c>
      <c r="AN135" s="4" t="s">
        <v>3631</v>
      </c>
      <c r="AO135" s="4" t="s">
        <v>3631</v>
      </c>
      <c r="AP135" s="4" t="s">
        <v>3632</v>
      </c>
      <c r="AQ135" s="4" t="s">
        <v>3633</v>
      </c>
      <c r="AR135" s="4" t="s">
        <v>63</v>
      </c>
      <c r="AS135" s="4" t="s">
        <v>3634</v>
      </c>
      <c r="AT135" s="4" t="s">
        <v>3634</v>
      </c>
      <c r="AU135" s="4" t="s">
        <v>3635</v>
      </c>
      <c r="AV135" s="4" t="s">
        <v>3636</v>
      </c>
      <c r="AW135" s="4" t="s">
        <v>63</v>
      </c>
      <c r="AX135" s="4" t="s">
        <v>3637</v>
      </c>
      <c r="AY135" s="4" t="s">
        <v>3637</v>
      </c>
      <c r="AZ135" s="4" t="s">
        <v>3638</v>
      </c>
      <c r="BA135" s="4" t="s">
        <v>3639</v>
      </c>
      <c r="BB135" s="4" t="s">
        <v>63</v>
      </c>
      <c r="BC135" s="4" t="s">
        <v>3631</v>
      </c>
      <c r="BD135" s="4" t="s">
        <v>3631</v>
      </c>
      <c r="BE135" s="4" t="s">
        <v>3632</v>
      </c>
      <c r="BF135" s="4" t="s">
        <v>3633</v>
      </c>
      <c r="BG135" s="4" t="s">
        <v>63</v>
      </c>
      <c r="BH135" s="4" t="s">
        <v>3640</v>
      </c>
      <c r="BI135" s="4" t="s">
        <v>3641</v>
      </c>
      <c r="BJ135" s="4" t="s">
        <v>3642</v>
      </c>
      <c r="BK135" s="4" t="s">
        <v>3643</v>
      </c>
      <c r="BL135" s="4" t="s">
        <v>78</v>
      </c>
      <c r="BM135" s="4" t="s">
        <v>78</v>
      </c>
      <c r="BN135" s="4" t="s">
        <v>78</v>
      </c>
      <c r="BO135" s="4" t="s">
        <v>78</v>
      </c>
      <c r="BP135" s="4" t="s">
        <v>78</v>
      </c>
      <c r="BQ135" s="4" t="s">
        <v>78</v>
      </c>
    </row>
    <row r="136" spans="1:70" hidden="1" x14ac:dyDescent="0.25">
      <c r="A136" s="3" t="s">
        <v>42</v>
      </c>
      <c r="B136" s="3" t="s">
        <v>43</v>
      </c>
      <c r="C136" s="3" t="s">
        <v>3644</v>
      </c>
      <c r="D136" s="3" t="s">
        <v>3645</v>
      </c>
      <c r="E136" s="3" t="s">
        <v>3646</v>
      </c>
      <c r="F136" s="3" t="s">
        <v>3647</v>
      </c>
      <c r="G136" s="3" t="s">
        <v>48</v>
      </c>
      <c r="H136" s="3" t="s">
        <v>49</v>
      </c>
      <c r="I136" s="3" t="s">
        <v>692</v>
      </c>
      <c r="J136" s="3" t="s">
        <v>3648</v>
      </c>
      <c r="K136" s="3" t="s">
        <v>3648</v>
      </c>
      <c r="L136" s="3" t="s">
        <v>3649</v>
      </c>
      <c r="M136" s="3" t="s">
        <v>52</v>
      </c>
      <c r="N136" s="5" t="s">
        <v>53</v>
      </c>
      <c r="O136" s="3" t="s">
        <v>692</v>
      </c>
      <c r="P136" s="3" t="s">
        <v>204</v>
      </c>
      <c r="Q136" s="3" t="s">
        <v>204</v>
      </c>
      <c r="R136" s="3" t="s">
        <v>239</v>
      </c>
      <c r="S136" s="3" t="s">
        <v>300</v>
      </c>
      <c r="T136" s="3" t="s">
        <v>239</v>
      </c>
      <c r="U136" s="3" t="s">
        <v>300</v>
      </c>
      <c r="V136" s="3"/>
      <c r="W136" s="3" t="s">
        <v>89</v>
      </c>
      <c r="X136" s="3" t="s">
        <v>3650</v>
      </c>
      <c r="Y136" s="4" t="s">
        <v>3651</v>
      </c>
      <c r="Z136" s="4" t="s">
        <v>3651</v>
      </c>
      <c r="AA136" s="4" t="s">
        <v>3652</v>
      </c>
      <c r="AB136" s="4" t="s">
        <v>3653</v>
      </c>
      <c r="AC136" s="4" t="s">
        <v>63</v>
      </c>
      <c r="AD136" s="4" t="s">
        <v>3654</v>
      </c>
      <c r="AE136" s="4" t="s">
        <v>3654</v>
      </c>
      <c r="AF136" s="4" t="s">
        <v>3655</v>
      </c>
      <c r="AG136" s="4" t="s">
        <v>3656</v>
      </c>
      <c r="AH136" s="4" t="s">
        <v>63</v>
      </c>
      <c r="AI136" s="4" t="s">
        <v>3657</v>
      </c>
      <c r="AJ136" s="4" t="s">
        <v>3657</v>
      </c>
      <c r="AK136" s="4" t="s">
        <v>3658</v>
      </c>
      <c r="AL136" s="4" t="s">
        <v>3659</v>
      </c>
      <c r="AM136" s="4" t="s">
        <v>63</v>
      </c>
      <c r="AN136" s="4" t="s">
        <v>3660</v>
      </c>
      <c r="AO136" s="4" t="s">
        <v>3660</v>
      </c>
      <c r="AP136" s="4" t="s">
        <v>3661</v>
      </c>
      <c r="AQ136" s="4" t="s">
        <v>3662</v>
      </c>
      <c r="AR136" s="4" t="s">
        <v>63</v>
      </c>
      <c r="AS136" s="4" t="s">
        <v>3663</v>
      </c>
      <c r="AT136" s="4" t="s">
        <v>3663</v>
      </c>
      <c r="AU136" s="4" t="s">
        <v>3664</v>
      </c>
      <c r="AV136" s="4" t="s">
        <v>3665</v>
      </c>
      <c r="AW136" s="4" t="s">
        <v>63</v>
      </c>
      <c r="AX136" s="4" t="s">
        <v>63</v>
      </c>
      <c r="AY136" s="4" t="s">
        <v>63</v>
      </c>
      <c r="AZ136" s="4" t="s">
        <v>63</v>
      </c>
      <c r="BA136" s="4" t="s">
        <v>63</v>
      </c>
      <c r="BB136" s="4" t="s">
        <v>63</v>
      </c>
      <c r="BC136" s="4" t="s">
        <v>3660</v>
      </c>
      <c r="BD136" s="4" t="s">
        <v>3660</v>
      </c>
      <c r="BE136" s="4" t="s">
        <v>3661</v>
      </c>
      <c r="BF136" s="4" t="s">
        <v>3662</v>
      </c>
      <c r="BG136" s="4" t="s">
        <v>63</v>
      </c>
      <c r="BH136" s="4" t="s">
        <v>3666</v>
      </c>
      <c r="BI136" s="4" t="s">
        <v>3667</v>
      </c>
      <c r="BJ136" s="4" t="s">
        <v>3668</v>
      </c>
      <c r="BK136" s="4" t="s">
        <v>3669</v>
      </c>
      <c r="BL136" s="4" t="s">
        <v>3670</v>
      </c>
      <c r="BM136" s="4" t="s">
        <v>3671</v>
      </c>
      <c r="BN136" s="4" t="s">
        <v>78</v>
      </c>
      <c r="BO136" s="4" t="s">
        <v>78</v>
      </c>
      <c r="BP136" s="4" t="s">
        <v>78</v>
      </c>
      <c r="BQ136" s="4" t="s">
        <v>78</v>
      </c>
    </row>
    <row r="137" spans="1:70" hidden="1" x14ac:dyDescent="0.25">
      <c r="A137" s="3" t="s">
        <v>42</v>
      </c>
      <c r="B137" s="3" t="s">
        <v>43</v>
      </c>
      <c r="C137" s="3" t="s">
        <v>3672</v>
      </c>
      <c r="D137" s="3" t="s">
        <v>3673</v>
      </c>
      <c r="E137" s="3" t="s">
        <v>3674</v>
      </c>
      <c r="F137" s="3" t="s">
        <v>3675</v>
      </c>
      <c r="G137" s="3" t="s">
        <v>48</v>
      </c>
      <c r="H137" s="3" t="s">
        <v>49</v>
      </c>
      <c r="I137" s="3" t="s">
        <v>692</v>
      </c>
      <c r="J137" s="3" t="s">
        <v>3676</v>
      </c>
      <c r="K137" s="3" t="s">
        <v>3676</v>
      </c>
      <c r="L137" s="3" t="s">
        <v>3677</v>
      </c>
      <c r="M137" s="3" t="s">
        <v>52</v>
      </c>
      <c r="N137" s="5" t="s">
        <v>175</v>
      </c>
      <c r="O137" s="3" t="s">
        <v>692</v>
      </c>
      <c r="P137" s="3" t="s">
        <v>2991</v>
      </c>
      <c r="Q137" s="3" t="s">
        <v>2991</v>
      </c>
      <c r="R137" s="3" t="s">
        <v>2991</v>
      </c>
      <c r="S137" s="3" t="s">
        <v>697</v>
      </c>
      <c r="T137" s="3" t="s">
        <v>2991</v>
      </c>
      <c r="U137" s="3" t="s">
        <v>697</v>
      </c>
      <c r="V137" s="3"/>
      <c r="W137" s="3" t="s">
        <v>89</v>
      </c>
      <c r="X137" s="3" t="s">
        <v>3678</v>
      </c>
      <c r="Y137" s="4" t="s">
        <v>3679</v>
      </c>
      <c r="Z137" s="4" t="s">
        <v>3679</v>
      </c>
      <c r="AA137" s="4" t="s">
        <v>3680</v>
      </c>
      <c r="AB137" s="4" t="s">
        <v>3681</v>
      </c>
      <c r="AC137" s="4" t="s">
        <v>63</v>
      </c>
      <c r="AD137" s="4" t="s">
        <v>3682</v>
      </c>
      <c r="AE137" s="4" t="s">
        <v>3682</v>
      </c>
      <c r="AF137" s="4" t="s">
        <v>3683</v>
      </c>
      <c r="AG137" s="4" t="s">
        <v>3684</v>
      </c>
      <c r="AH137" s="4" t="s">
        <v>63</v>
      </c>
      <c r="AI137" s="4" t="s">
        <v>3685</v>
      </c>
      <c r="AJ137" s="4" t="s">
        <v>3685</v>
      </c>
      <c r="AK137" s="4" t="s">
        <v>3686</v>
      </c>
      <c r="AL137" s="4" t="s">
        <v>3687</v>
      </c>
      <c r="AM137" s="4" t="s">
        <v>63</v>
      </c>
      <c r="AN137" s="4" t="s">
        <v>3688</v>
      </c>
      <c r="AO137" s="4" t="s">
        <v>3688</v>
      </c>
      <c r="AP137" s="4" t="s">
        <v>3689</v>
      </c>
      <c r="AQ137" s="4" t="s">
        <v>3690</v>
      </c>
      <c r="AR137" s="4" t="s">
        <v>63</v>
      </c>
      <c r="AS137" s="4" t="s">
        <v>3691</v>
      </c>
      <c r="AT137" s="4" t="s">
        <v>3691</v>
      </c>
      <c r="AU137" s="4" t="s">
        <v>3692</v>
      </c>
      <c r="AV137" s="4" t="s">
        <v>3693</v>
      </c>
      <c r="AW137" s="4" t="s">
        <v>63</v>
      </c>
      <c r="AX137" s="4" t="s">
        <v>63</v>
      </c>
      <c r="AY137" s="4" t="s">
        <v>63</v>
      </c>
      <c r="AZ137" s="4" t="s">
        <v>63</v>
      </c>
      <c r="BA137" s="4" t="s">
        <v>63</v>
      </c>
      <c r="BB137" s="4" t="s">
        <v>63</v>
      </c>
      <c r="BC137" s="4" t="s">
        <v>3688</v>
      </c>
      <c r="BD137" s="4" t="s">
        <v>3688</v>
      </c>
      <c r="BE137" s="4" t="s">
        <v>3689</v>
      </c>
      <c r="BF137" s="4" t="s">
        <v>3690</v>
      </c>
      <c r="BG137" s="4" t="s">
        <v>63</v>
      </c>
      <c r="BH137" s="4" t="s">
        <v>3694</v>
      </c>
      <c r="BI137" s="4" t="s">
        <v>3695</v>
      </c>
      <c r="BJ137" s="4" t="s">
        <v>3696</v>
      </c>
      <c r="BK137" s="4" t="s">
        <v>3697</v>
      </c>
      <c r="BL137" s="4" t="s">
        <v>3698</v>
      </c>
      <c r="BM137" s="4" t="s">
        <v>3699</v>
      </c>
      <c r="BN137" s="4" t="s">
        <v>78</v>
      </c>
      <c r="BO137" s="4" t="s">
        <v>78</v>
      </c>
      <c r="BP137" s="4" t="s">
        <v>78</v>
      </c>
      <c r="BQ137" s="4" t="s">
        <v>78</v>
      </c>
    </row>
    <row r="138" spans="1:70" hidden="1" x14ac:dyDescent="0.25">
      <c r="A138" s="3" t="s">
        <v>42</v>
      </c>
      <c r="B138" s="3" t="s">
        <v>43</v>
      </c>
      <c r="C138" s="3" t="s">
        <v>3700</v>
      </c>
      <c r="D138" s="3" t="s">
        <v>3701</v>
      </c>
      <c r="E138" s="3" t="s">
        <v>3702</v>
      </c>
      <c r="F138" s="3" t="s">
        <v>3703</v>
      </c>
      <c r="G138" s="3" t="s">
        <v>48</v>
      </c>
      <c r="H138" s="3" t="s">
        <v>49</v>
      </c>
      <c r="I138" s="3" t="s">
        <v>692</v>
      </c>
      <c r="J138" s="3" t="s">
        <v>3704</v>
      </c>
      <c r="K138" s="3" t="s">
        <v>3704</v>
      </c>
      <c r="L138" s="3" t="s">
        <v>3705</v>
      </c>
      <c r="M138" s="3" t="s">
        <v>52</v>
      </c>
      <c r="N138" s="5" t="s">
        <v>359</v>
      </c>
      <c r="O138" s="3" t="s">
        <v>692</v>
      </c>
      <c r="P138" s="3" t="s">
        <v>3706</v>
      </c>
      <c r="Q138" s="3" t="s">
        <v>3706</v>
      </c>
      <c r="R138" s="3" t="s">
        <v>3706</v>
      </c>
      <c r="S138" s="3" t="s">
        <v>3707</v>
      </c>
      <c r="T138" s="3" t="s">
        <v>3706</v>
      </c>
      <c r="U138" s="3" t="s">
        <v>3707</v>
      </c>
      <c r="V138" s="3"/>
      <c r="W138" s="3" t="s">
        <v>89</v>
      </c>
      <c r="X138" s="3" t="s">
        <v>3708</v>
      </c>
      <c r="Y138" s="4" t="s">
        <v>3709</v>
      </c>
      <c r="Z138" s="4" t="s">
        <v>3709</v>
      </c>
      <c r="AA138" s="4" t="s">
        <v>3710</v>
      </c>
      <c r="AB138" s="4" t="s">
        <v>3711</v>
      </c>
      <c r="AC138" s="4" t="s">
        <v>63</v>
      </c>
      <c r="AD138" s="4" t="s">
        <v>3712</v>
      </c>
      <c r="AE138" s="4" t="s">
        <v>3712</v>
      </c>
      <c r="AF138" s="4" t="s">
        <v>3713</v>
      </c>
      <c r="AG138" s="4" t="s">
        <v>3714</v>
      </c>
      <c r="AH138" s="4" t="s">
        <v>63</v>
      </c>
      <c r="AI138" s="4" t="s">
        <v>3715</v>
      </c>
      <c r="AJ138" s="4" t="s">
        <v>3715</v>
      </c>
      <c r="AK138" s="4" t="s">
        <v>3716</v>
      </c>
      <c r="AL138" s="4" t="s">
        <v>3717</v>
      </c>
      <c r="AM138" s="4" t="s">
        <v>63</v>
      </c>
      <c r="AN138" s="4" t="s">
        <v>3718</v>
      </c>
      <c r="AO138" s="4" t="s">
        <v>3718</v>
      </c>
      <c r="AP138" s="4" t="s">
        <v>3719</v>
      </c>
      <c r="AQ138" s="4" t="s">
        <v>3720</v>
      </c>
      <c r="AR138" s="4" t="s">
        <v>63</v>
      </c>
      <c r="AS138" s="4" t="s">
        <v>3721</v>
      </c>
      <c r="AT138" s="4" t="s">
        <v>3721</v>
      </c>
      <c r="AU138" s="4" t="s">
        <v>3722</v>
      </c>
      <c r="AV138" s="4" t="s">
        <v>3723</v>
      </c>
      <c r="AW138" s="4" t="s">
        <v>63</v>
      </c>
      <c r="AX138" s="4" t="s">
        <v>63</v>
      </c>
      <c r="AY138" s="4" t="s">
        <v>63</v>
      </c>
      <c r="AZ138" s="4" t="s">
        <v>63</v>
      </c>
      <c r="BA138" s="4" t="s">
        <v>63</v>
      </c>
      <c r="BB138" s="4" t="s">
        <v>63</v>
      </c>
      <c r="BC138" s="4" t="s">
        <v>3718</v>
      </c>
      <c r="BD138" s="4" t="s">
        <v>3718</v>
      </c>
      <c r="BE138" s="4" t="s">
        <v>3719</v>
      </c>
      <c r="BF138" s="4" t="s">
        <v>3720</v>
      </c>
      <c r="BG138" s="4" t="s">
        <v>63</v>
      </c>
      <c r="BH138" s="4" t="s">
        <v>3724</v>
      </c>
      <c r="BI138" s="4" t="s">
        <v>3725</v>
      </c>
      <c r="BJ138" s="4" t="s">
        <v>3726</v>
      </c>
      <c r="BK138" s="4" t="s">
        <v>3727</v>
      </c>
      <c r="BL138" s="4" t="s">
        <v>3728</v>
      </c>
      <c r="BM138" s="4" t="s">
        <v>3729</v>
      </c>
      <c r="BN138" s="4" t="s">
        <v>78</v>
      </c>
      <c r="BO138" s="4" t="s">
        <v>78</v>
      </c>
      <c r="BP138" s="4" t="s">
        <v>78</v>
      </c>
      <c r="BQ138" s="4" t="s">
        <v>78</v>
      </c>
    </row>
    <row r="139" spans="1:70" hidden="1" x14ac:dyDescent="0.25">
      <c r="A139" s="3" t="s">
        <v>42</v>
      </c>
      <c r="B139" s="3" t="s">
        <v>43</v>
      </c>
      <c r="C139" s="3" t="s">
        <v>3730</v>
      </c>
      <c r="D139" s="3" t="s">
        <v>3731</v>
      </c>
      <c r="E139" s="3" t="s">
        <v>3732</v>
      </c>
      <c r="F139" s="3" t="s">
        <v>3733</v>
      </c>
      <c r="G139" s="3" t="s">
        <v>48</v>
      </c>
      <c r="H139" s="3" t="s">
        <v>49</v>
      </c>
      <c r="I139" s="3" t="s">
        <v>692</v>
      </c>
      <c r="J139" s="3" t="s">
        <v>3734</v>
      </c>
      <c r="K139" s="3" t="s">
        <v>3734</v>
      </c>
      <c r="L139" s="3" t="s">
        <v>3735</v>
      </c>
      <c r="M139" s="3" t="s">
        <v>52</v>
      </c>
      <c r="N139" s="5" t="s">
        <v>332</v>
      </c>
      <c r="O139" s="3" t="s">
        <v>692</v>
      </c>
      <c r="P139" s="3" t="s">
        <v>3736</v>
      </c>
      <c r="Q139" s="3" t="s">
        <v>3736</v>
      </c>
      <c r="R139" s="3" t="s">
        <v>698</v>
      </c>
      <c r="S139" s="3" t="s">
        <v>240</v>
      </c>
      <c r="T139" s="3" t="s">
        <v>698</v>
      </c>
      <c r="U139" s="3" t="s">
        <v>240</v>
      </c>
      <c r="V139" s="3"/>
      <c r="W139" s="3" t="s">
        <v>89</v>
      </c>
      <c r="X139" s="3" t="s">
        <v>3737</v>
      </c>
      <c r="Y139" s="4" t="s">
        <v>3738</v>
      </c>
      <c r="Z139" s="4" t="s">
        <v>3738</v>
      </c>
      <c r="AA139" s="4" t="s">
        <v>3739</v>
      </c>
      <c r="AB139" s="4" t="s">
        <v>3740</v>
      </c>
      <c r="AC139" s="4" t="s">
        <v>63</v>
      </c>
      <c r="AD139" s="4" t="s">
        <v>3741</v>
      </c>
      <c r="AE139" s="4" t="s">
        <v>3741</v>
      </c>
      <c r="AF139" s="4" t="s">
        <v>3742</v>
      </c>
      <c r="AG139" s="4" t="s">
        <v>3743</v>
      </c>
      <c r="AH139" s="4" t="s">
        <v>63</v>
      </c>
      <c r="AI139" s="4" t="s">
        <v>3744</v>
      </c>
      <c r="AJ139" s="4" t="s">
        <v>3744</v>
      </c>
      <c r="AK139" s="4" t="s">
        <v>3745</v>
      </c>
      <c r="AL139" s="4" t="s">
        <v>3746</v>
      </c>
      <c r="AM139" s="4" t="s">
        <v>63</v>
      </c>
      <c r="AN139" s="4" t="s">
        <v>3747</v>
      </c>
      <c r="AO139" s="4" t="s">
        <v>3747</v>
      </c>
      <c r="AP139" s="4" t="s">
        <v>3748</v>
      </c>
      <c r="AQ139" s="4" t="s">
        <v>3749</v>
      </c>
      <c r="AR139" s="4" t="s">
        <v>63</v>
      </c>
      <c r="AS139" s="4" t="s">
        <v>3750</v>
      </c>
      <c r="AT139" s="4" t="s">
        <v>3750</v>
      </c>
      <c r="AU139" s="4" t="s">
        <v>3751</v>
      </c>
      <c r="AV139" s="4" t="s">
        <v>3752</v>
      </c>
      <c r="AW139" s="4" t="s">
        <v>63</v>
      </c>
      <c r="AX139" s="4" t="s">
        <v>63</v>
      </c>
      <c r="AY139" s="4" t="s">
        <v>63</v>
      </c>
      <c r="AZ139" s="4" t="s">
        <v>63</v>
      </c>
      <c r="BA139" s="4" t="s">
        <v>63</v>
      </c>
      <c r="BB139" s="4" t="s">
        <v>63</v>
      </c>
      <c r="BC139" s="4" t="s">
        <v>3747</v>
      </c>
      <c r="BD139" s="4" t="s">
        <v>3747</v>
      </c>
      <c r="BE139" s="4" t="s">
        <v>3748</v>
      </c>
      <c r="BF139" s="4" t="s">
        <v>3749</v>
      </c>
      <c r="BG139" s="4" t="s">
        <v>63</v>
      </c>
      <c r="BH139" s="4" t="s">
        <v>3753</v>
      </c>
      <c r="BI139" s="4" t="s">
        <v>3754</v>
      </c>
      <c r="BJ139" s="4" t="s">
        <v>3755</v>
      </c>
      <c r="BK139" s="4" t="s">
        <v>3756</v>
      </c>
      <c r="BL139" s="4" t="s">
        <v>3757</v>
      </c>
      <c r="BM139" s="4" t="s">
        <v>3758</v>
      </c>
      <c r="BN139" s="4" t="s">
        <v>78</v>
      </c>
      <c r="BO139" s="4" t="s">
        <v>78</v>
      </c>
      <c r="BP139" s="4" t="s">
        <v>78</v>
      </c>
      <c r="BQ139" s="4" t="s">
        <v>78</v>
      </c>
    </row>
    <row r="140" spans="1:70" hidden="1" x14ac:dyDescent="0.25">
      <c r="A140" s="3" t="s">
        <v>42</v>
      </c>
      <c r="B140" s="3" t="s">
        <v>43</v>
      </c>
      <c r="C140" s="3" t="s">
        <v>3759</v>
      </c>
      <c r="D140" s="3" t="s">
        <v>3760</v>
      </c>
      <c r="E140" s="3" t="s">
        <v>3761</v>
      </c>
      <c r="F140" s="3" t="s">
        <v>3762</v>
      </c>
      <c r="G140" s="3" t="s">
        <v>48</v>
      </c>
      <c r="H140" s="3" t="s">
        <v>49</v>
      </c>
      <c r="I140" s="3" t="s">
        <v>692</v>
      </c>
      <c r="J140" s="3" t="s">
        <v>3763</v>
      </c>
      <c r="K140" s="3" t="s">
        <v>3763</v>
      </c>
      <c r="L140" s="3" t="s">
        <v>3764</v>
      </c>
      <c r="M140" s="3" t="s">
        <v>52</v>
      </c>
      <c r="N140" s="5" t="s">
        <v>299</v>
      </c>
      <c r="O140" s="3" t="s">
        <v>692</v>
      </c>
      <c r="P140" s="3" t="s">
        <v>271</v>
      </c>
      <c r="Q140" s="3" t="s">
        <v>271</v>
      </c>
      <c r="R140" s="3" t="s">
        <v>396</v>
      </c>
      <c r="S140" s="3" t="s">
        <v>240</v>
      </c>
      <c r="T140" s="3" t="s">
        <v>396</v>
      </c>
      <c r="U140" s="3" t="s">
        <v>240</v>
      </c>
      <c r="V140" s="3"/>
      <c r="W140" s="3" t="s">
        <v>89</v>
      </c>
      <c r="X140" s="3" t="s">
        <v>3765</v>
      </c>
      <c r="Y140" s="4" t="s">
        <v>3766</v>
      </c>
      <c r="Z140" s="4" t="s">
        <v>3766</v>
      </c>
      <c r="AA140" s="4" t="s">
        <v>3767</v>
      </c>
      <c r="AB140" s="4" t="s">
        <v>3768</v>
      </c>
      <c r="AC140" s="4" t="s">
        <v>63</v>
      </c>
      <c r="AD140" s="4" t="s">
        <v>3769</v>
      </c>
      <c r="AE140" s="4" t="s">
        <v>3769</v>
      </c>
      <c r="AF140" s="4" t="s">
        <v>3770</v>
      </c>
      <c r="AG140" s="4" t="s">
        <v>3771</v>
      </c>
      <c r="AH140" s="4" t="s">
        <v>63</v>
      </c>
      <c r="AI140" s="4" t="s">
        <v>3772</v>
      </c>
      <c r="AJ140" s="4" t="s">
        <v>3772</v>
      </c>
      <c r="AK140" s="4" t="s">
        <v>3773</v>
      </c>
      <c r="AL140" s="4" t="s">
        <v>3774</v>
      </c>
      <c r="AM140" s="4" t="s">
        <v>63</v>
      </c>
      <c r="AN140" s="4" t="s">
        <v>3775</v>
      </c>
      <c r="AO140" s="4" t="s">
        <v>3775</v>
      </c>
      <c r="AP140" s="4" t="s">
        <v>3776</v>
      </c>
      <c r="AQ140" s="4" t="s">
        <v>3777</v>
      </c>
      <c r="AR140" s="4" t="s">
        <v>63</v>
      </c>
      <c r="AS140" s="4" t="s">
        <v>3778</v>
      </c>
      <c r="AT140" s="4" t="s">
        <v>3778</v>
      </c>
      <c r="AU140" s="4" t="s">
        <v>3779</v>
      </c>
      <c r="AV140" s="4" t="s">
        <v>3780</v>
      </c>
      <c r="AW140" s="4" t="s">
        <v>63</v>
      </c>
      <c r="AX140" s="4" t="s">
        <v>63</v>
      </c>
      <c r="AY140" s="4" t="s">
        <v>63</v>
      </c>
      <c r="AZ140" s="4" t="s">
        <v>63</v>
      </c>
      <c r="BA140" s="4" t="s">
        <v>63</v>
      </c>
      <c r="BB140" s="4" t="s">
        <v>63</v>
      </c>
      <c r="BC140" s="4" t="s">
        <v>3775</v>
      </c>
      <c r="BD140" s="4" t="s">
        <v>3775</v>
      </c>
      <c r="BE140" s="4" t="s">
        <v>3776</v>
      </c>
      <c r="BF140" s="4" t="s">
        <v>3777</v>
      </c>
      <c r="BG140" s="4" t="s">
        <v>63</v>
      </c>
      <c r="BH140" s="4" t="s">
        <v>3781</v>
      </c>
      <c r="BI140" s="4" t="s">
        <v>3782</v>
      </c>
      <c r="BJ140" s="4" t="s">
        <v>3783</v>
      </c>
      <c r="BK140" s="4" t="s">
        <v>3784</v>
      </c>
      <c r="BL140" s="4" t="s">
        <v>3785</v>
      </c>
      <c r="BM140" s="4" t="s">
        <v>3786</v>
      </c>
      <c r="BN140" s="4" t="s">
        <v>78</v>
      </c>
      <c r="BO140" s="4" t="s">
        <v>78</v>
      </c>
      <c r="BP140" s="4" t="s">
        <v>78</v>
      </c>
      <c r="BQ140" s="4" t="s">
        <v>78</v>
      </c>
    </row>
    <row r="141" spans="1:70" hidden="1" x14ac:dyDescent="0.25">
      <c r="A141" s="3" t="s">
        <v>42</v>
      </c>
      <c r="B141" s="3" t="s">
        <v>43</v>
      </c>
      <c r="C141" s="3" t="s">
        <v>3787</v>
      </c>
      <c r="D141" s="3" t="s">
        <v>3788</v>
      </c>
      <c r="E141" s="3" t="s">
        <v>3789</v>
      </c>
      <c r="F141" s="3" t="s">
        <v>3790</v>
      </c>
      <c r="G141" s="3" t="s">
        <v>48</v>
      </c>
      <c r="H141" s="3" t="s">
        <v>49</v>
      </c>
      <c r="I141" s="3" t="s">
        <v>692</v>
      </c>
      <c r="J141" s="3" t="s">
        <v>3791</v>
      </c>
      <c r="K141" s="3" t="s">
        <v>3792</v>
      </c>
      <c r="L141" s="3" t="s">
        <v>3793</v>
      </c>
      <c r="M141" s="3" t="s">
        <v>52</v>
      </c>
      <c r="N141" s="5" t="s">
        <v>236</v>
      </c>
      <c r="O141" s="3" t="s">
        <v>692</v>
      </c>
      <c r="P141" s="3" t="s">
        <v>394</v>
      </c>
      <c r="Q141" s="3" t="s">
        <v>3794</v>
      </c>
      <c r="R141" s="3" t="s">
        <v>394</v>
      </c>
      <c r="S141" s="3" t="s">
        <v>3795</v>
      </c>
      <c r="T141" s="3" t="s">
        <v>394</v>
      </c>
      <c r="U141" s="3" t="s">
        <v>3796</v>
      </c>
      <c r="V141" s="3"/>
      <c r="W141" s="3" t="s">
        <v>89</v>
      </c>
      <c r="X141" s="3" t="s">
        <v>2178</v>
      </c>
      <c r="Y141" s="4" t="s">
        <v>3797</v>
      </c>
      <c r="Z141" s="4" t="s">
        <v>3797</v>
      </c>
      <c r="AA141" s="4" t="s">
        <v>3798</v>
      </c>
      <c r="AB141" s="4" t="s">
        <v>3799</v>
      </c>
      <c r="AC141" s="4" t="s">
        <v>63</v>
      </c>
      <c r="AD141" s="4" t="s">
        <v>3800</v>
      </c>
      <c r="AE141" s="4" t="s">
        <v>3800</v>
      </c>
      <c r="AF141" s="4" t="s">
        <v>3801</v>
      </c>
      <c r="AG141" s="4" t="s">
        <v>3802</v>
      </c>
      <c r="AH141" s="4" t="s">
        <v>63</v>
      </c>
      <c r="AI141" s="4" t="s">
        <v>3803</v>
      </c>
      <c r="AJ141" s="4" t="s">
        <v>3803</v>
      </c>
      <c r="AK141" s="4" t="s">
        <v>3804</v>
      </c>
      <c r="AL141" s="4" t="s">
        <v>3805</v>
      </c>
      <c r="AM141" s="4" t="s">
        <v>63</v>
      </c>
      <c r="AN141" s="4" t="s">
        <v>3806</v>
      </c>
      <c r="AO141" s="4" t="s">
        <v>3806</v>
      </c>
      <c r="AP141" s="4" t="s">
        <v>3807</v>
      </c>
      <c r="AQ141" s="4" t="s">
        <v>3808</v>
      </c>
      <c r="AR141" s="4" t="s">
        <v>63</v>
      </c>
      <c r="AS141" s="4" t="s">
        <v>3809</v>
      </c>
      <c r="AT141" s="4" t="s">
        <v>3809</v>
      </c>
      <c r="AU141" s="4" t="s">
        <v>3810</v>
      </c>
      <c r="AV141" s="4" t="s">
        <v>3811</v>
      </c>
      <c r="AW141" s="4" t="s">
        <v>63</v>
      </c>
      <c r="AX141" s="4" t="s">
        <v>63</v>
      </c>
      <c r="AY141" s="4" t="s">
        <v>63</v>
      </c>
      <c r="AZ141" s="4" t="s">
        <v>63</v>
      </c>
      <c r="BA141" s="4" t="s">
        <v>63</v>
      </c>
      <c r="BB141" s="4" t="s">
        <v>63</v>
      </c>
      <c r="BC141" s="4" t="s">
        <v>3806</v>
      </c>
      <c r="BD141" s="4" t="s">
        <v>3806</v>
      </c>
      <c r="BE141" s="4" t="s">
        <v>3807</v>
      </c>
      <c r="BF141" s="4" t="s">
        <v>3808</v>
      </c>
      <c r="BG141" s="4" t="s">
        <v>63</v>
      </c>
      <c r="BH141" s="4" t="s">
        <v>3812</v>
      </c>
      <c r="BI141" s="4" t="s">
        <v>3813</v>
      </c>
      <c r="BJ141" s="4" t="s">
        <v>3814</v>
      </c>
      <c r="BK141" s="4" t="s">
        <v>3815</v>
      </c>
      <c r="BL141" s="4" t="s">
        <v>3816</v>
      </c>
      <c r="BM141" s="4" t="s">
        <v>3817</v>
      </c>
      <c r="BN141" s="4" t="s">
        <v>78</v>
      </c>
      <c r="BO141" s="4" t="s">
        <v>78</v>
      </c>
      <c r="BP141" s="4" t="s">
        <v>78</v>
      </c>
      <c r="BQ141" s="4" t="s">
        <v>78</v>
      </c>
    </row>
    <row r="142" spans="1:70" hidden="1" x14ac:dyDescent="0.25">
      <c r="A142" s="3" t="s">
        <v>42</v>
      </c>
      <c r="B142" s="3" t="s">
        <v>43</v>
      </c>
      <c r="C142" s="3" t="s">
        <v>3818</v>
      </c>
      <c r="D142" s="3" t="s">
        <v>3819</v>
      </c>
      <c r="E142" s="3" t="s">
        <v>3820</v>
      </c>
      <c r="F142" s="3" t="s">
        <v>3821</v>
      </c>
      <c r="G142" s="3" t="s">
        <v>48</v>
      </c>
      <c r="H142" s="3" t="s">
        <v>49</v>
      </c>
      <c r="I142" s="3" t="s">
        <v>692</v>
      </c>
      <c r="J142" s="3" t="s">
        <v>3822</v>
      </c>
      <c r="K142" s="3" t="s">
        <v>3823</v>
      </c>
      <c r="L142" s="3" t="s">
        <v>3824</v>
      </c>
      <c r="M142" s="3" t="s">
        <v>52</v>
      </c>
      <c r="N142" s="5" t="s">
        <v>665</v>
      </c>
      <c r="O142" s="3" t="s">
        <v>692</v>
      </c>
      <c r="P142" s="3" t="s">
        <v>85</v>
      </c>
      <c r="Q142" s="3" t="s">
        <v>85</v>
      </c>
      <c r="R142" s="3" t="s">
        <v>87</v>
      </c>
      <c r="S142" s="3" t="s">
        <v>56</v>
      </c>
      <c r="T142" s="3" t="s">
        <v>87</v>
      </c>
      <c r="U142" s="3" t="s">
        <v>57</v>
      </c>
      <c r="V142" s="3"/>
      <c r="W142" s="3" t="s">
        <v>89</v>
      </c>
      <c r="X142" s="3" t="s">
        <v>3825</v>
      </c>
      <c r="Y142" s="4" t="s">
        <v>3826</v>
      </c>
      <c r="Z142" s="4" t="s">
        <v>3826</v>
      </c>
      <c r="AA142" s="4" t="s">
        <v>3827</v>
      </c>
      <c r="AB142" s="4" t="s">
        <v>3828</v>
      </c>
      <c r="AC142" s="4" t="s">
        <v>63</v>
      </c>
      <c r="AD142" s="4" t="s">
        <v>3829</v>
      </c>
      <c r="AE142" s="4" t="s">
        <v>3829</v>
      </c>
      <c r="AF142" s="4" t="s">
        <v>3830</v>
      </c>
      <c r="AG142" s="4" t="s">
        <v>3831</v>
      </c>
      <c r="AH142" s="4" t="s">
        <v>63</v>
      </c>
      <c r="AI142" s="4" t="s">
        <v>3832</v>
      </c>
      <c r="AJ142" s="4" t="s">
        <v>3832</v>
      </c>
      <c r="AK142" s="4" t="s">
        <v>3833</v>
      </c>
      <c r="AL142" s="4" t="s">
        <v>3834</v>
      </c>
      <c r="AM142" s="4" t="s">
        <v>63</v>
      </c>
      <c r="AN142" s="4" t="s">
        <v>3835</v>
      </c>
      <c r="AO142" s="4" t="s">
        <v>3835</v>
      </c>
      <c r="AP142" s="4" t="s">
        <v>3836</v>
      </c>
      <c r="AQ142" s="4" t="s">
        <v>3837</v>
      </c>
      <c r="AR142" s="4" t="s">
        <v>63</v>
      </c>
      <c r="AS142" s="4" t="s">
        <v>3838</v>
      </c>
      <c r="AT142" s="4" t="s">
        <v>3838</v>
      </c>
      <c r="AU142" s="4" t="s">
        <v>3839</v>
      </c>
      <c r="AV142" s="4" t="s">
        <v>3840</v>
      </c>
      <c r="AW142" s="4" t="s">
        <v>63</v>
      </c>
      <c r="AX142" s="4" t="s">
        <v>63</v>
      </c>
      <c r="AY142" s="4" t="s">
        <v>63</v>
      </c>
      <c r="AZ142" s="4" t="s">
        <v>63</v>
      </c>
      <c r="BA142" s="4" t="s">
        <v>63</v>
      </c>
      <c r="BB142" s="4" t="s">
        <v>63</v>
      </c>
      <c r="BC142" s="4" t="s">
        <v>3835</v>
      </c>
      <c r="BD142" s="4" t="s">
        <v>3835</v>
      </c>
      <c r="BE142" s="4" t="s">
        <v>3836</v>
      </c>
      <c r="BF142" s="4" t="s">
        <v>3837</v>
      </c>
      <c r="BG142" s="4" t="s">
        <v>63</v>
      </c>
      <c r="BH142" s="4" t="s">
        <v>3841</v>
      </c>
      <c r="BI142" s="4" t="s">
        <v>3842</v>
      </c>
      <c r="BJ142" s="4" t="s">
        <v>3843</v>
      </c>
      <c r="BK142" s="4" t="s">
        <v>3844</v>
      </c>
      <c r="BL142" s="4" t="s">
        <v>3845</v>
      </c>
      <c r="BM142" s="4" t="s">
        <v>3846</v>
      </c>
      <c r="BN142" s="4" t="s">
        <v>78</v>
      </c>
      <c r="BO142" s="4" t="s">
        <v>78</v>
      </c>
      <c r="BP142" s="4" t="s">
        <v>78</v>
      </c>
      <c r="BQ142" s="4" t="s">
        <v>78</v>
      </c>
    </row>
    <row r="143" spans="1:70" hidden="1" x14ac:dyDescent="0.25">
      <c r="A143" s="3" t="s">
        <v>42</v>
      </c>
      <c r="B143" s="3" t="s">
        <v>43</v>
      </c>
      <c r="C143" s="3" t="s">
        <v>3847</v>
      </c>
      <c r="D143" s="3" t="s">
        <v>3848</v>
      </c>
      <c r="E143" s="3" t="s">
        <v>3849</v>
      </c>
      <c r="F143" s="3" t="s">
        <v>3850</v>
      </c>
      <c r="G143" s="3" t="s">
        <v>48</v>
      </c>
      <c r="H143" s="3" t="s">
        <v>49</v>
      </c>
      <c r="I143" s="3" t="s">
        <v>692</v>
      </c>
      <c r="J143" s="3" t="s">
        <v>3851</v>
      </c>
      <c r="K143" s="3" t="s">
        <v>3851</v>
      </c>
      <c r="L143" s="3" t="s">
        <v>3852</v>
      </c>
      <c r="M143" s="3" t="s">
        <v>52</v>
      </c>
      <c r="N143" s="5" t="s">
        <v>665</v>
      </c>
      <c r="O143" s="3" t="s">
        <v>692</v>
      </c>
      <c r="P143" s="3" t="s">
        <v>394</v>
      </c>
      <c r="Q143" s="3" t="s">
        <v>3853</v>
      </c>
      <c r="R143" s="3" t="s">
        <v>396</v>
      </c>
      <c r="S143" s="3" t="s">
        <v>56</v>
      </c>
      <c r="T143" s="3" t="s">
        <v>396</v>
      </c>
      <c r="U143" s="3" t="s">
        <v>56</v>
      </c>
      <c r="V143" s="3"/>
      <c r="W143" s="3" t="s">
        <v>272</v>
      </c>
      <c r="X143" s="3" t="s">
        <v>3854</v>
      </c>
      <c r="Y143" s="4" t="s">
        <v>3855</v>
      </c>
      <c r="Z143" s="4" t="s">
        <v>3855</v>
      </c>
      <c r="AA143" s="4" t="s">
        <v>3856</v>
      </c>
      <c r="AB143" s="4" t="s">
        <v>3857</v>
      </c>
      <c r="AC143" s="4" t="s">
        <v>63</v>
      </c>
      <c r="AD143" s="4" t="s">
        <v>3858</v>
      </c>
      <c r="AE143" s="4" t="s">
        <v>3858</v>
      </c>
      <c r="AF143" s="4" t="s">
        <v>3859</v>
      </c>
      <c r="AG143" s="4" t="s">
        <v>3860</v>
      </c>
      <c r="AH143" s="4" t="s">
        <v>63</v>
      </c>
      <c r="AI143" s="4" t="s">
        <v>3861</v>
      </c>
      <c r="AJ143" s="4" t="s">
        <v>3861</v>
      </c>
      <c r="AK143" s="4" t="s">
        <v>3862</v>
      </c>
      <c r="AL143" s="4" t="s">
        <v>3863</v>
      </c>
      <c r="AM143" s="4" t="s">
        <v>63</v>
      </c>
      <c r="AN143" s="4" t="s">
        <v>3864</v>
      </c>
      <c r="AO143" s="4" t="s">
        <v>3864</v>
      </c>
      <c r="AP143" s="4" t="s">
        <v>3865</v>
      </c>
      <c r="AQ143" s="4" t="s">
        <v>3866</v>
      </c>
      <c r="AR143" s="4" t="s">
        <v>63</v>
      </c>
      <c r="AS143" s="4" t="s">
        <v>3867</v>
      </c>
      <c r="AT143" s="4" t="s">
        <v>3867</v>
      </c>
      <c r="AU143" s="4" t="s">
        <v>3868</v>
      </c>
      <c r="AV143" s="4" t="s">
        <v>3869</v>
      </c>
      <c r="AW143" s="4" t="s">
        <v>63</v>
      </c>
      <c r="AX143" s="4" t="s">
        <v>63</v>
      </c>
      <c r="AY143" s="4" t="s">
        <v>63</v>
      </c>
      <c r="AZ143" s="4" t="s">
        <v>63</v>
      </c>
      <c r="BA143" s="4" t="s">
        <v>63</v>
      </c>
      <c r="BB143" s="4" t="s">
        <v>63</v>
      </c>
      <c r="BC143" s="4" t="s">
        <v>3864</v>
      </c>
      <c r="BD143" s="4" t="s">
        <v>3864</v>
      </c>
      <c r="BE143" s="4" t="s">
        <v>3865</v>
      </c>
      <c r="BF143" s="4" t="s">
        <v>3866</v>
      </c>
      <c r="BG143" s="4" t="s">
        <v>63</v>
      </c>
      <c r="BH143" s="4" t="s">
        <v>3870</v>
      </c>
      <c r="BI143" s="4" t="s">
        <v>3871</v>
      </c>
      <c r="BJ143" s="4" t="s">
        <v>3872</v>
      </c>
      <c r="BK143" s="4" t="s">
        <v>3873</v>
      </c>
      <c r="BL143" s="4" t="s">
        <v>3874</v>
      </c>
      <c r="BM143" s="4" t="s">
        <v>3875</v>
      </c>
      <c r="BN143" s="4" t="s">
        <v>78</v>
      </c>
      <c r="BO143" s="4" t="s">
        <v>78</v>
      </c>
      <c r="BP143" s="4" t="s">
        <v>78</v>
      </c>
      <c r="BQ143" s="4" t="s">
        <v>78</v>
      </c>
    </row>
    <row r="144" spans="1:70" hidden="1" x14ac:dyDescent="0.25">
      <c r="A144" s="3" t="s">
        <v>42</v>
      </c>
      <c r="B144" s="3" t="s">
        <v>43</v>
      </c>
      <c r="C144" s="3" t="s">
        <v>3876</v>
      </c>
      <c r="D144" s="3" t="s">
        <v>3877</v>
      </c>
      <c r="E144" s="3" t="s">
        <v>3878</v>
      </c>
      <c r="F144" s="3" t="s">
        <v>3879</v>
      </c>
      <c r="G144" s="3" t="s">
        <v>48</v>
      </c>
      <c r="H144" s="3" t="s">
        <v>49</v>
      </c>
      <c r="I144" s="3" t="s">
        <v>692</v>
      </c>
      <c r="J144" s="3" t="s">
        <v>3880</v>
      </c>
      <c r="K144" s="3" t="s">
        <v>3880</v>
      </c>
      <c r="L144" s="3" t="s">
        <v>3881</v>
      </c>
      <c r="M144" s="3" t="s">
        <v>52</v>
      </c>
      <c r="N144" s="5" t="s">
        <v>359</v>
      </c>
      <c r="O144" s="3" t="s">
        <v>692</v>
      </c>
      <c r="P144" s="3" t="s">
        <v>3882</v>
      </c>
      <c r="Q144" s="3" t="s">
        <v>3882</v>
      </c>
      <c r="R144" s="3" t="s">
        <v>396</v>
      </c>
      <c r="S144" s="3" t="s">
        <v>482</v>
      </c>
      <c r="T144" s="3" t="s">
        <v>396</v>
      </c>
      <c r="U144" s="3" t="s">
        <v>482</v>
      </c>
      <c r="V144" s="3"/>
      <c r="W144" s="3" t="s">
        <v>89</v>
      </c>
      <c r="X144" s="3" t="s">
        <v>242</v>
      </c>
      <c r="Y144" s="4" t="s">
        <v>78</v>
      </c>
      <c r="Z144" s="4" t="s">
        <v>78</v>
      </c>
      <c r="AA144" s="4" t="s">
        <v>78</v>
      </c>
      <c r="AB144" s="4" t="s">
        <v>78</v>
      </c>
      <c r="AC144" s="4" t="s">
        <v>78</v>
      </c>
      <c r="AD144" s="4" t="s">
        <v>78</v>
      </c>
      <c r="AE144" s="4" t="s">
        <v>78</v>
      </c>
      <c r="AF144" s="4" t="s">
        <v>78</v>
      </c>
      <c r="AG144" s="4" t="s">
        <v>78</v>
      </c>
      <c r="AH144" s="4" t="s">
        <v>78</v>
      </c>
      <c r="AI144" s="4" t="s">
        <v>78</v>
      </c>
      <c r="AJ144" s="4" t="s">
        <v>78</v>
      </c>
      <c r="AK144" s="4" t="s">
        <v>78</v>
      </c>
      <c r="AL144" s="4" t="s">
        <v>78</v>
      </c>
      <c r="AM144" s="4" t="s">
        <v>78</v>
      </c>
      <c r="AN144" s="4" t="s">
        <v>63</v>
      </c>
      <c r="AO144" s="4" t="s">
        <v>63</v>
      </c>
      <c r="AP144" s="4" t="s">
        <v>63</v>
      </c>
      <c r="AQ144" s="4" t="s">
        <v>63</v>
      </c>
      <c r="AR144" s="4" t="s">
        <v>78</v>
      </c>
      <c r="AS144" s="4" t="s">
        <v>78</v>
      </c>
      <c r="AT144" s="4" t="s">
        <v>78</v>
      </c>
      <c r="AU144" s="4" t="s">
        <v>78</v>
      </c>
      <c r="AV144" s="4" t="s">
        <v>78</v>
      </c>
      <c r="AW144" s="4" t="s">
        <v>78</v>
      </c>
      <c r="AX144" s="4" t="s">
        <v>78</v>
      </c>
      <c r="AY144" s="4" t="s">
        <v>78</v>
      </c>
      <c r="AZ144" s="4" t="s">
        <v>78</v>
      </c>
      <c r="BA144" s="4" t="s">
        <v>78</v>
      </c>
      <c r="BB144" s="4" t="s">
        <v>78</v>
      </c>
      <c r="BC144" s="4" t="s">
        <v>63</v>
      </c>
      <c r="BD144" s="4" t="s">
        <v>63</v>
      </c>
      <c r="BE144" s="4" t="s">
        <v>63</v>
      </c>
      <c r="BF144" s="4" t="s">
        <v>63</v>
      </c>
      <c r="BG144" s="4" t="s">
        <v>78</v>
      </c>
      <c r="BH144" s="4" t="s">
        <v>3883</v>
      </c>
      <c r="BI144" s="4" t="s">
        <v>3884</v>
      </c>
      <c r="BJ144" s="4" t="s">
        <v>3885</v>
      </c>
      <c r="BK144" s="4" t="s">
        <v>3886</v>
      </c>
      <c r="BL144" s="4" t="s">
        <v>3887</v>
      </c>
      <c r="BM144" s="4" t="s">
        <v>3888</v>
      </c>
      <c r="BN144" s="4" t="s">
        <v>78</v>
      </c>
      <c r="BO144" s="4" t="s">
        <v>78</v>
      </c>
      <c r="BP144" s="4" t="s">
        <v>78</v>
      </c>
      <c r="BQ144" s="4" t="s">
        <v>78</v>
      </c>
    </row>
    <row r="145" spans="1:72" hidden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5"/>
      <c r="O145" s="3"/>
      <c r="P145" s="3"/>
      <c r="Q145" s="3"/>
      <c r="R145" s="3"/>
      <c r="S145" s="3"/>
      <c r="T145" s="3"/>
      <c r="U145" s="3"/>
      <c r="V145" s="3"/>
      <c r="W145" s="3"/>
      <c r="X145" s="3" t="s">
        <v>3889</v>
      </c>
      <c r="Y145" s="4" t="s">
        <v>3890</v>
      </c>
      <c r="Z145" s="4" t="s">
        <v>3890</v>
      </c>
      <c r="AA145" s="4" t="s">
        <v>3891</v>
      </c>
      <c r="AB145" s="4" t="s">
        <v>3892</v>
      </c>
      <c r="AC145" s="4" t="s">
        <v>63</v>
      </c>
      <c r="AD145" s="4" t="s">
        <v>3893</v>
      </c>
      <c r="AE145" s="4" t="s">
        <v>3893</v>
      </c>
      <c r="AF145" s="4" t="s">
        <v>3894</v>
      </c>
      <c r="AG145" s="4" t="s">
        <v>3895</v>
      </c>
      <c r="AH145" s="4" t="s">
        <v>63</v>
      </c>
      <c r="AI145" s="4" t="s">
        <v>3896</v>
      </c>
      <c r="AJ145" s="4" t="s">
        <v>3896</v>
      </c>
      <c r="AK145" s="4" t="s">
        <v>3897</v>
      </c>
      <c r="AL145" s="4" t="s">
        <v>3898</v>
      </c>
      <c r="AM145" s="4" t="s">
        <v>63</v>
      </c>
      <c r="AN145" s="4" t="s">
        <v>3899</v>
      </c>
      <c r="AO145" s="4" t="s">
        <v>3899</v>
      </c>
      <c r="AP145" s="4" t="s">
        <v>3900</v>
      </c>
      <c r="AQ145" s="4" t="s">
        <v>3901</v>
      </c>
      <c r="AR145" s="4" t="s">
        <v>63</v>
      </c>
      <c r="AS145" s="4" t="s">
        <v>3902</v>
      </c>
      <c r="AT145" s="4" t="s">
        <v>3902</v>
      </c>
      <c r="AU145" s="4" t="s">
        <v>3903</v>
      </c>
      <c r="AV145" s="4" t="s">
        <v>3904</v>
      </c>
      <c r="AW145" s="4" t="s">
        <v>63</v>
      </c>
      <c r="AX145" s="4" t="s">
        <v>63</v>
      </c>
      <c r="AY145" s="4" t="s">
        <v>63</v>
      </c>
      <c r="AZ145" s="4" t="s">
        <v>63</v>
      </c>
      <c r="BA145" s="4" t="s">
        <v>63</v>
      </c>
      <c r="BB145" s="4" t="s">
        <v>63</v>
      </c>
      <c r="BC145" s="4" t="s">
        <v>3899</v>
      </c>
      <c r="BD145" s="4" t="s">
        <v>3899</v>
      </c>
      <c r="BE145" s="4" t="s">
        <v>3900</v>
      </c>
      <c r="BF145" s="4" t="s">
        <v>3901</v>
      </c>
      <c r="BG145" s="4" t="s">
        <v>63</v>
      </c>
      <c r="BH145" s="4"/>
      <c r="BI145" s="4"/>
      <c r="BJ145" s="4"/>
      <c r="BK145" s="4"/>
      <c r="BL145" s="4"/>
      <c r="BM145" s="4"/>
      <c r="BN145" s="4"/>
      <c r="BO145" s="4"/>
      <c r="BP145" s="4"/>
      <c r="BQ145" s="4"/>
    </row>
    <row r="146" spans="1:72" hidden="1" x14ac:dyDescent="0.25">
      <c r="A146" s="3" t="s">
        <v>42</v>
      </c>
      <c r="B146" s="3" t="s">
        <v>43</v>
      </c>
      <c r="C146" s="3" t="s">
        <v>3905</v>
      </c>
      <c r="D146" s="3" t="s">
        <v>3906</v>
      </c>
      <c r="E146" s="3" t="s">
        <v>3907</v>
      </c>
      <c r="F146" s="3" t="s">
        <v>3908</v>
      </c>
      <c r="G146" s="3" t="s">
        <v>48</v>
      </c>
      <c r="H146" s="3" t="s">
        <v>49</v>
      </c>
      <c r="I146" s="3" t="s">
        <v>692</v>
      </c>
      <c r="J146" s="3" t="s">
        <v>3909</v>
      </c>
      <c r="K146" s="3" t="s">
        <v>3909</v>
      </c>
      <c r="L146" s="3" t="s">
        <v>3910</v>
      </c>
      <c r="M146" s="3" t="s">
        <v>52</v>
      </c>
      <c r="N146" s="5" t="s">
        <v>359</v>
      </c>
      <c r="O146" s="3" t="s">
        <v>692</v>
      </c>
      <c r="P146" s="3" t="s">
        <v>141</v>
      </c>
      <c r="Q146" s="3" t="s">
        <v>141</v>
      </c>
      <c r="R146" s="3" t="s">
        <v>87</v>
      </c>
      <c r="S146" s="3" t="s">
        <v>56</v>
      </c>
      <c r="T146" s="3" t="s">
        <v>87</v>
      </c>
      <c r="U146" s="3" t="s">
        <v>241</v>
      </c>
      <c r="V146" s="3"/>
      <c r="W146" s="3" t="s">
        <v>89</v>
      </c>
      <c r="X146" s="3" t="s">
        <v>3911</v>
      </c>
      <c r="Y146" s="4" t="s">
        <v>3912</v>
      </c>
      <c r="Z146" s="4" t="s">
        <v>3912</v>
      </c>
      <c r="AA146" s="4" t="s">
        <v>3913</v>
      </c>
      <c r="AB146" s="4" t="s">
        <v>3914</v>
      </c>
      <c r="AC146" s="4" t="s">
        <v>63</v>
      </c>
      <c r="AD146" s="4" t="s">
        <v>3915</v>
      </c>
      <c r="AE146" s="4" t="s">
        <v>3915</v>
      </c>
      <c r="AF146" s="4" t="s">
        <v>3916</v>
      </c>
      <c r="AG146" s="4" t="s">
        <v>3917</v>
      </c>
      <c r="AH146" s="4" t="s">
        <v>63</v>
      </c>
      <c r="AI146" s="4" t="s">
        <v>3918</v>
      </c>
      <c r="AJ146" s="4" t="s">
        <v>3918</v>
      </c>
      <c r="AK146" s="4" t="s">
        <v>3919</v>
      </c>
      <c r="AL146" s="4" t="s">
        <v>3920</v>
      </c>
      <c r="AM146" s="4" t="s">
        <v>63</v>
      </c>
      <c r="AN146" s="4" t="s">
        <v>3921</v>
      </c>
      <c r="AO146" s="4" t="s">
        <v>3921</v>
      </c>
      <c r="AP146" s="4" t="s">
        <v>3922</v>
      </c>
      <c r="AQ146" s="4" t="s">
        <v>3923</v>
      </c>
      <c r="AR146" s="4" t="s">
        <v>63</v>
      </c>
      <c r="AS146" s="4" t="s">
        <v>3924</v>
      </c>
      <c r="AT146" s="4" t="s">
        <v>3924</v>
      </c>
      <c r="AU146" s="4" t="s">
        <v>3925</v>
      </c>
      <c r="AV146" s="4" t="s">
        <v>3926</v>
      </c>
      <c r="AW146" s="4" t="s">
        <v>63</v>
      </c>
      <c r="AX146" s="4" t="s">
        <v>63</v>
      </c>
      <c r="AY146" s="4" t="s">
        <v>63</v>
      </c>
      <c r="AZ146" s="4" t="s">
        <v>63</v>
      </c>
      <c r="BA146" s="4" t="s">
        <v>63</v>
      </c>
      <c r="BB146" s="4" t="s">
        <v>63</v>
      </c>
      <c r="BC146" s="4" t="s">
        <v>3921</v>
      </c>
      <c r="BD146" s="4" t="s">
        <v>3921</v>
      </c>
      <c r="BE146" s="4" t="s">
        <v>3922</v>
      </c>
      <c r="BF146" s="4" t="s">
        <v>3923</v>
      </c>
      <c r="BG146" s="4" t="s">
        <v>63</v>
      </c>
      <c r="BH146" s="4" t="s">
        <v>3927</v>
      </c>
      <c r="BI146" s="4" t="s">
        <v>3928</v>
      </c>
      <c r="BJ146" s="4" t="s">
        <v>3929</v>
      </c>
      <c r="BK146" s="4" t="s">
        <v>3930</v>
      </c>
      <c r="BL146" s="4" t="s">
        <v>3931</v>
      </c>
      <c r="BM146" s="4" t="s">
        <v>3932</v>
      </c>
      <c r="BN146" s="4" t="s">
        <v>78</v>
      </c>
      <c r="BO146" s="4" t="s">
        <v>78</v>
      </c>
      <c r="BP146" s="4" t="s">
        <v>78</v>
      </c>
      <c r="BQ146" s="4" t="s">
        <v>78</v>
      </c>
    </row>
    <row r="147" spans="1:72" hidden="1" x14ac:dyDescent="0.25">
      <c r="A147" s="3" t="s">
        <v>42</v>
      </c>
      <c r="B147" s="3" t="s">
        <v>43</v>
      </c>
      <c r="C147" s="3" t="s">
        <v>3933</v>
      </c>
      <c r="D147" s="3" t="s">
        <v>3934</v>
      </c>
      <c r="E147" s="3" t="s">
        <v>3935</v>
      </c>
      <c r="F147" s="3" t="s">
        <v>3936</v>
      </c>
      <c r="G147" s="3" t="s">
        <v>48</v>
      </c>
      <c r="H147" s="3" t="s">
        <v>49</v>
      </c>
      <c r="I147" s="3" t="s">
        <v>692</v>
      </c>
      <c r="J147" s="3" t="s">
        <v>3937</v>
      </c>
      <c r="K147" s="3" t="s">
        <v>3937</v>
      </c>
      <c r="L147" s="3" t="s">
        <v>3938</v>
      </c>
      <c r="M147" s="3" t="s">
        <v>52</v>
      </c>
      <c r="N147" s="5" t="s">
        <v>299</v>
      </c>
      <c r="O147" s="3" t="s">
        <v>692</v>
      </c>
      <c r="P147" s="3" t="s">
        <v>698</v>
      </c>
      <c r="Q147" s="3" t="s">
        <v>698</v>
      </c>
      <c r="R147" s="3" t="s">
        <v>87</v>
      </c>
      <c r="S147" s="3" t="s">
        <v>300</v>
      </c>
      <c r="T147" s="3" t="s">
        <v>87</v>
      </c>
      <c r="U147" s="3" t="s">
        <v>300</v>
      </c>
      <c r="V147" s="3"/>
      <c r="W147" s="3" t="s">
        <v>89</v>
      </c>
      <c r="X147" s="3" t="s">
        <v>3939</v>
      </c>
      <c r="Y147" s="4" t="s">
        <v>3940</v>
      </c>
      <c r="Z147" s="4" t="s">
        <v>3940</v>
      </c>
      <c r="AA147" s="4" t="s">
        <v>3941</v>
      </c>
      <c r="AB147" s="4" t="s">
        <v>3942</v>
      </c>
      <c r="AC147" s="4" t="s">
        <v>63</v>
      </c>
      <c r="AD147" s="4" t="s">
        <v>3943</v>
      </c>
      <c r="AE147" s="4" t="s">
        <v>3943</v>
      </c>
      <c r="AF147" s="4" t="s">
        <v>3944</v>
      </c>
      <c r="AG147" s="4" t="s">
        <v>3945</v>
      </c>
      <c r="AH147" s="4" t="s">
        <v>63</v>
      </c>
      <c r="AI147" s="4" t="s">
        <v>3946</v>
      </c>
      <c r="AJ147" s="4" t="s">
        <v>3946</v>
      </c>
      <c r="AK147" s="4" t="s">
        <v>3947</v>
      </c>
      <c r="AL147" s="4" t="s">
        <v>3948</v>
      </c>
      <c r="AM147" s="4" t="s">
        <v>63</v>
      </c>
      <c r="AN147" s="4" t="s">
        <v>3949</v>
      </c>
      <c r="AO147" s="4" t="s">
        <v>3949</v>
      </c>
      <c r="AP147" s="4" t="s">
        <v>3950</v>
      </c>
      <c r="AQ147" s="4" t="s">
        <v>3951</v>
      </c>
      <c r="AR147" s="4" t="s">
        <v>63</v>
      </c>
      <c r="AS147" s="4" t="s">
        <v>3952</v>
      </c>
      <c r="AT147" s="4" t="s">
        <v>3952</v>
      </c>
      <c r="AU147" s="4" t="s">
        <v>3953</v>
      </c>
      <c r="AV147" s="4" t="s">
        <v>3954</v>
      </c>
      <c r="AW147" s="4" t="s">
        <v>63</v>
      </c>
      <c r="AX147" s="4" t="s">
        <v>63</v>
      </c>
      <c r="AY147" s="4" t="s">
        <v>63</v>
      </c>
      <c r="AZ147" s="4" t="s">
        <v>63</v>
      </c>
      <c r="BA147" s="4" t="s">
        <v>63</v>
      </c>
      <c r="BB147" s="4" t="s">
        <v>63</v>
      </c>
      <c r="BC147" s="4" t="s">
        <v>3949</v>
      </c>
      <c r="BD147" s="4" t="s">
        <v>3949</v>
      </c>
      <c r="BE147" s="4" t="s">
        <v>3950</v>
      </c>
      <c r="BF147" s="4" t="s">
        <v>3951</v>
      </c>
      <c r="BG147" s="4" t="s">
        <v>63</v>
      </c>
      <c r="BH147" s="4" t="s">
        <v>3955</v>
      </c>
      <c r="BI147" s="4" t="s">
        <v>3956</v>
      </c>
      <c r="BJ147" s="4" t="s">
        <v>3957</v>
      </c>
      <c r="BK147" s="4" t="s">
        <v>3958</v>
      </c>
      <c r="BL147" s="4" t="s">
        <v>3959</v>
      </c>
      <c r="BM147" s="4" t="s">
        <v>3960</v>
      </c>
      <c r="BN147" s="4" t="s">
        <v>78</v>
      </c>
      <c r="BO147" s="4" t="s">
        <v>78</v>
      </c>
      <c r="BP147" s="4" t="s">
        <v>78</v>
      </c>
      <c r="BQ147" s="4" t="s">
        <v>78</v>
      </c>
    </row>
    <row r="148" spans="1:72" hidden="1" x14ac:dyDescent="0.25">
      <c r="A148" s="3" t="s">
        <v>42</v>
      </c>
      <c r="B148" s="3" t="s">
        <v>43</v>
      </c>
      <c r="C148" s="3" t="s">
        <v>3961</v>
      </c>
      <c r="D148" s="3" t="s">
        <v>3962</v>
      </c>
      <c r="E148" s="3" t="s">
        <v>3963</v>
      </c>
      <c r="F148" s="3" t="s">
        <v>3964</v>
      </c>
      <c r="G148" s="3" t="s">
        <v>48</v>
      </c>
      <c r="H148" s="3" t="s">
        <v>49</v>
      </c>
      <c r="I148" s="3" t="s">
        <v>692</v>
      </c>
      <c r="J148" s="3" t="s">
        <v>3965</v>
      </c>
      <c r="K148" s="3" t="s">
        <v>3965</v>
      </c>
      <c r="L148" s="3" t="s">
        <v>3966</v>
      </c>
      <c r="M148" s="3" t="s">
        <v>52</v>
      </c>
      <c r="N148" s="5" t="s">
        <v>332</v>
      </c>
      <c r="O148" s="3" t="s">
        <v>692</v>
      </c>
      <c r="P148" s="3" t="s">
        <v>568</v>
      </c>
      <c r="Q148" s="3" t="s">
        <v>568</v>
      </c>
      <c r="R148" s="3" t="s">
        <v>87</v>
      </c>
      <c r="S148" s="3" t="s">
        <v>482</v>
      </c>
      <c r="T148" s="3" t="s">
        <v>87</v>
      </c>
      <c r="U148" s="3" t="s">
        <v>482</v>
      </c>
      <c r="V148" s="3"/>
      <c r="W148" s="3" t="s">
        <v>89</v>
      </c>
      <c r="X148" s="3" t="s">
        <v>3967</v>
      </c>
      <c r="Y148" s="4" t="s">
        <v>3968</v>
      </c>
      <c r="Z148" s="4" t="s">
        <v>3968</v>
      </c>
      <c r="AA148" s="4" t="s">
        <v>3969</v>
      </c>
      <c r="AB148" s="4" t="s">
        <v>3970</v>
      </c>
      <c r="AC148" s="4" t="s">
        <v>63</v>
      </c>
      <c r="AD148" s="4" t="s">
        <v>3971</v>
      </c>
      <c r="AE148" s="4" t="s">
        <v>3971</v>
      </c>
      <c r="AF148" s="4" t="s">
        <v>3972</v>
      </c>
      <c r="AG148" s="4" t="s">
        <v>3973</v>
      </c>
      <c r="AH148" s="4" t="s">
        <v>63</v>
      </c>
      <c r="AI148" s="4" t="s">
        <v>3974</v>
      </c>
      <c r="AJ148" s="4" t="s">
        <v>3974</v>
      </c>
      <c r="AK148" s="4" t="s">
        <v>3975</v>
      </c>
      <c r="AL148" s="4" t="s">
        <v>3976</v>
      </c>
      <c r="AM148" s="4" t="s">
        <v>63</v>
      </c>
      <c r="AN148" s="4" t="s">
        <v>3977</v>
      </c>
      <c r="AO148" s="4" t="s">
        <v>3977</v>
      </c>
      <c r="AP148" s="4" t="s">
        <v>3978</v>
      </c>
      <c r="AQ148" s="4" t="s">
        <v>3979</v>
      </c>
      <c r="AR148" s="4" t="s">
        <v>63</v>
      </c>
      <c r="AS148" s="4" t="s">
        <v>3980</v>
      </c>
      <c r="AT148" s="4" t="s">
        <v>3980</v>
      </c>
      <c r="AU148" s="4" t="s">
        <v>3981</v>
      </c>
      <c r="AV148" s="4" t="s">
        <v>3982</v>
      </c>
      <c r="AW148" s="4" t="s">
        <v>63</v>
      </c>
      <c r="AX148" s="4" t="s">
        <v>63</v>
      </c>
      <c r="AY148" s="4" t="s">
        <v>63</v>
      </c>
      <c r="AZ148" s="4" t="s">
        <v>63</v>
      </c>
      <c r="BA148" s="4" t="s">
        <v>63</v>
      </c>
      <c r="BB148" s="4" t="s">
        <v>63</v>
      </c>
      <c r="BC148" s="4" t="s">
        <v>3977</v>
      </c>
      <c r="BD148" s="4" t="s">
        <v>3977</v>
      </c>
      <c r="BE148" s="4" t="s">
        <v>3978</v>
      </c>
      <c r="BF148" s="4" t="s">
        <v>3979</v>
      </c>
      <c r="BG148" s="4" t="s">
        <v>63</v>
      </c>
      <c r="BH148" s="4" t="s">
        <v>3983</v>
      </c>
      <c r="BI148" s="4" t="s">
        <v>3984</v>
      </c>
      <c r="BJ148" s="4" t="s">
        <v>3985</v>
      </c>
      <c r="BK148" s="4" t="s">
        <v>3986</v>
      </c>
      <c r="BL148" s="4" t="s">
        <v>3987</v>
      </c>
      <c r="BM148" s="4" t="s">
        <v>3988</v>
      </c>
      <c r="BN148" s="4" t="s">
        <v>78</v>
      </c>
      <c r="BO148" s="4" t="s">
        <v>78</v>
      </c>
      <c r="BP148" s="4" t="s">
        <v>78</v>
      </c>
      <c r="BQ148" s="4" t="s">
        <v>78</v>
      </c>
    </row>
    <row r="149" spans="1:72" ht="15.75" x14ac:dyDescent="0.25">
      <c r="A149" s="3" t="s">
        <v>42</v>
      </c>
      <c r="B149" s="3" t="s">
        <v>43</v>
      </c>
      <c r="C149" s="3" t="s">
        <v>3989</v>
      </c>
      <c r="D149" s="3" t="s">
        <v>3990</v>
      </c>
      <c r="E149" s="3" t="s">
        <v>3991</v>
      </c>
      <c r="F149" s="3" t="s">
        <v>3992</v>
      </c>
      <c r="G149" s="3" t="s">
        <v>48</v>
      </c>
      <c r="H149" s="3" t="s">
        <v>49</v>
      </c>
      <c r="I149" s="3" t="s">
        <v>692</v>
      </c>
      <c r="J149" s="3" t="s">
        <v>3993</v>
      </c>
      <c r="K149" s="3" t="s">
        <v>3993</v>
      </c>
      <c r="L149" s="3" t="s">
        <v>3994</v>
      </c>
      <c r="M149" s="3" t="s">
        <v>52</v>
      </c>
      <c r="N149" s="5" t="s">
        <v>236</v>
      </c>
      <c r="O149" s="3" t="s">
        <v>692</v>
      </c>
      <c r="P149" s="3" t="s">
        <v>141</v>
      </c>
      <c r="Q149" s="3" t="s">
        <v>3995</v>
      </c>
      <c r="R149" s="3" t="s">
        <v>396</v>
      </c>
      <c r="S149" s="3" t="s">
        <v>56</v>
      </c>
      <c r="T149" s="3" t="s">
        <v>396</v>
      </c>
      <c r="U149" s="3" t="s">
        <v>57</v>
      </c>
      <c r="V149" s="3"/>
      <c r="W149" s="3" t="s">
        <v>89</v>
      </c>
      <c r="X149" s="3" t="s">
        <v>3996</v>
      </c>
      <c r="Y149" s="4" t="s">
        <v>3997</v>
      </c>
      <c r="Z149" s="4">
        <v>4461700.1399999997</v>
      </c>
      <c r="AA149" s="4" t="s">
        <v>3998</v>
      </c>
      <c r="AB149" s="4" t="s">
        <v>3999</v>
      </c>
      <c r="AC149" s="4" t="s">
        <v>63</v>
      </c>
      <c r="AD149" s="4" t="s">
        <v>4000</v>
      </c>
      <c r="AE149" s="11">
        <v>495744.46</v>
      </c>
      <c r="AF149" s="4" t="s">
        <v>4001</v>
      </c>
      <c r="AG149" s="4" t="s">
        <v>4002</v>
      </c>
      <c r="AH149" s="4" t="s">
        <v>63</v>
      </c>
      <c r="AI149" s="4" t="s">
        <v>4003</v>
      </c>
      <c r="AJ149" s="4" t="s">
        <v>4003</v>
      </c>
      <c r="AK149" s="4" t="s">
        <v>4004</v>
      </c>
      <c r="AL149" s="4" t="s">
        <v>4005</v>
      </c>
      <c r="AM149" s="4" t="s">
        <v>63</v>
      </c>
      <c r="AN149" s="4" t="s">
        <v>4006</v>
      </c>
      <c r="AO149" s="11">
        <v>471996.26</v>
      </c>
      <c r="AP149" s="4" t="s">
        <v>4007</v>
      </c>
      <c r="AQ149" s="4" t="s">
        <v>4008</v>
      </c>
      <c r="AR149" s="4" t="s">
        <v>63</v>
      </c>
      <c r="AS149" s="4" t="s">
        <v>4009</v>
      </c>
      <c r="AT149" s="4" t="s">
        <v>4009</v>
      </c>
      <c r="AU149" s="4" t="s">
        <v>4010</v>
      </c>
      <c r="AV149" s="4" t="s">
        <v>3751</v>
      </c>
      <c r="AW149" s="4" t="s">
        <v>63</v>
      </c>
      <c r="AX149" s="4" t="s">
        <v>63</v>
      </c>
      <c r="AY149" s="4" t="s">
        <v>63</v>
      </c>
      <c r="AZ149" s="4" t="s">
        <v>63</v>
      </c>
      <c r="BA149" s="4" t="s">
        <v>63</v>
      </c>
      <c r="BB149" s="4" t="s">
        <v>63</v>
      </c>
      <c r="BC149" s="4" t="s">
        <v>4006</v>
      </c>
      <c r="BD149" s="4" t="s">
        <v>4006</v>
      </c>
      <c r="BE149" s="4" t="s">
        <v>4007</v>
      </c>
      <c r="BF149" s="4" t="s">
        <v>4008</v>
      </c>
      <c r="BG149" s="4" t="s">
        <v>63</v>
      </c>
      <c r="BH149" s="6">
        <v>84276.56</v>
      </c>
      <c r="BI149" s="6">
        <v>14872.33</v>
      </c>
      <c r="BJ149" s="6">
        <v>252829.64</v>
      </c>
      <c r="BK149" s="6">
        <v>44617.04</v>
      </c>
      <c r="BL149" s="6">
        <v>63897.57</v>
      </c>
      <c r="BM149" s="6">
        <v>11275.96</v>
      </c>
      <c r="BN149" s="4" t="s">
        <v>78</v>
      </c>
      <c r="BO149" s="4" t="s">
        <v>78</v>
      </c>
      <c r="BP149" s="4" t="s">
        <v>78</v>
      </c>
      <c r="BQ149" s="4" t="s">
        <v>78</v>
      </c>
      <c r="BR149" s="11">
        <f>+BH149+BI149+BJ149+BK149+BL149+BM149</f>
        <v>471769.10000000003</v>
      </c>
      <c r="BT149" s="8"/>
    </row>
    <row r="150" spans="1:72" hidden="1" x14ac:dyDescent="0.25">
      <c r="A150" s="3" t="s">
        <v>42</v>
      </c>
      <c r="B150" s="3" t="s">
        <v>43</v>
      </c>
      <c r="C150" s="3" t="s">
        <v>4011</v>
      </c>
      <c r="D150" s="3" t="s">
        <v>4012</v>
      </c>
      <c r="E150" s="3" t="s">
        <v>4013</v>
      </c>
      <c r="F150" s="3" t="s">
        <v>4014</v>
      </c>
      <c r="G150" s="3" t="s">
        <v>48</v>
      </c>
      <c r="H150" s="3" t="s">
        <v>49</v>
      </c>
      <c r="I150" s="3" t="s">
        <v>692</v>
      </c>
      <c r="J150" s="3" t="s">
        <v>4015</v>
      </c>
      <c r="K150" s="3" t="s">
        <v>4015</v>
      </c>
      <c r="L150" s="3" t="s">
        <v>4016</v>
      </c>
      <c r="M150" s="3" t="s">
        <v>52</v>
      </c>
      <c r="N150" s="5" t="s">
        <v>359</v>
      </c>
      <c r="O150" s="3" t="s">
        <v>692</v>
      </c>
      <c r="P150" s="3" t="s">
        <v>271</v>
      </c>
      <c r="Q150" s="3" t="s">
        <v>4017</v>
      </c>
      <c r="R150" s="3" t="s">
        <v>87</v>
      </c>
      <c r="S150" s="3" t="s">
        <v>300</v>
      </c>
      <c r="T150" s="3" t="s">
        <v>87</v>
      </c>
      <c r="U150" s="3" t="s">
        <v>88</v>
      </c>
      <c r="V150" s="3"/>
      <c r="W150" s="3" t="s">
        <v>89</v>
      </c>
      <c r="X150" s="3" t="s">
        <v>4018</v>
      </c>
      <c r="Y150" s="4" t="s">
        <v>4019</v>
      </c>
      <c r="Z150" s="4" t="s">
        <v>4019</v>
      </c>
      <c r="AA150" s="4" t="s">
        <v>4020</v>
      </c>
      <c r="AB150" s="4" t="s">
        <v>4021</v>
      </c>
      <c r="AC150" s="4" t="s">
        <v>63</v>
      </c>
      <c r="AD150" s="4" t="s">
        <v>4022</v>
      </c>
      <c r="AE150" s="4" t="s">
        <v>4022</v>
      </c>
      <c r="AF150" s="4" t="s">
        <v>4023</v>
      </c>
      <c r="AG150" s="4" t="s">
        <v>4024</v>
      </c>
      <c r="AH150" s="4" t="s">
        <v>63</v>
      </c>
      <c r="AI150" s="4" t="s">
        <v>4025</v>
      </c>
      <c r="AJ150" s="4" t="s">
        <v>4025</v>
      </c>
      <c r="AK150" s="4" t="s">
        <v>4026</v>
      </c>
      <c r="AL150" s="4" t="s">
        <v>4027</v>
      </c>
      <c r="AM150" s="4" t="s">
        <v>63</v>
      </c>
      <c r="AN150" s="4" t="s">
        <v>4022</v>
      </c>
      <c r="AO150" s="4" t="s">
        <v>4022</v>
      </c>
      <c r="AP150" s="4" t="s">
        <v>4028</v>
      </c>
      <c r="AQ150" s="4" t="s">
        <v>4029</v>
      </c>
      <c r="AR150" s="4" t="s">
        <v>63</v>
      </c>
      <c r="AS150" s="4" t="s">
        <v>4030</v>
      </c>
      <c r="AT150" s="4" t="s">
        <v>4030</v>
      </c>
      <c r="AU150" s="4" t="s">
        <v>4031</v>
      </c>
      <c r="AV150" s="4" t="s">
        <v>4032</v>
      </c>
      <c r="AW150" s="4" t="s">
        <v>63</v>
      </c>
      <c r="AX150" s="4" t="s">
        <v>63</v>
      </c>
      <c r="AY150" s="4" t="s">
        <v>63</v>
      </c>
      <c r="AZ150" s="4" t="s">
        <v>63</v>
      </c>
      <c r="BA150" s="4" t="s">
        <v>63</v>
      </c>
      <c r="BB150" s="4" t="s">
        <v>63</v>
      </c>
      <c r="BC150" s="4" t="s">
        <v>4022</v>
      </c>
      <c r="BD150" s="4" t="s">
        <v>4022</v>
      </c>
      <c r="BE150" s="4" t="s">
        <v>4028</v>
      </c>
      <c r="BF150" s="4" t="s">
        <v>4029</v>
      </c>
      <c r="BG150" s="4" t="s">
        <v>63</v>
      </c>
      <c r="BH150" s="4" t="s">
        <v>4033</v>
      </c>
      <c r="BI150" s="4" t="s">
        <v>4034</v>
      </c>
      <c r="BJ150" s="4" t="s">
        <v>4035</v>
      </c>
      <c r="BK150" s="4" t="s">
        <v>4036</v>
      </c>
      <c r="BL150" s="4" t="s">
        <v>4037</v>
      </c>
      <c r="BM150" s="4" t="s">
        <v>4038</v>
      </c>
      <c r="BN150" s="4" t="s">
        <v>78</v>
      </c>
      <c r="BO150" s="4" t="s">
        <v>78</v>
      </c>
      <c r="BP150" s="4" t="s">
        <v>78</v>
      </c>
      <c r="BQ150" s="4" t="s">
        <v>78</v>
      </c>
    </row>
    <row r="151" spans="1:72" hidden="1" x14ac:dyDescent="0.25">
      <c r="A151" s="3" t="s">
        <v>42</v>
      </c>
      <c r="B151" s="3" t="s">
        <v>43</v>
      </c>
      <c r="C151" s="3" t="s">
        <v>4039</v>
      </c>
      <c r="D151" s="3" t="s">
        <v>4040</v>
      </c>
      <c r="E151" s="3" t="s">
        <v>4041</v>
      </c>
      <c r="F151" s="3" t="s">
        <v>4042</v>
      </c>
      <c r="G151" s="3" t="s">
        <v>48</v>
      </c>
      <c r="H151" s="3" t="s">
        <v>49</v>
      </c>
      <c r="I151" s="3" t="s">
        <v>692</v>
      </c>
      <c r="J151" s="3" t="s">
        <v>4043</v>
      </c>
      <c r="K151" s="3" t="s">
        <v>4044</v>
      </c>
      <c r="L151" s="3" t="s">
        <v>4045</v>
      </c>
      <c r="M151" s="3" t="s">
        <v>52</v>
      </c>
      <c r="N151" s="5" t="s">
        <v>299</v>
      </c>
      <c r="O151" s="3" t="s">
        <v>692</v>
      </c>
      <c r="P151" s="3" t="s">
        <v>4046</v>
      </c>
      <c r="Q151" s="3" t="s">
        <v>4046</v>
      </c>
      <c r="R151" s="3" t="s">
        <v>87</v>
      </c>
      <c r="S151" s="3" t="s">
        <v>300</v>
      </c>
      <c r="T151" s="3" t="s">
        <v>87</v>
      </c>
      <c r="U151" s="3" t="s">
        <v>300</v>
      </c>
      <c r="V151" s="3"/>
      <c r="W151" s="3" t="s">
        <v>89</v>
      </c>
      <c r="X151" s="3" t="s">
        <v>4047</v>
      </c>
      <c r="Y151" s="4" t="s">
        <v>4048</v>
      </c>
      <c r="Z151" s="4" t="s">
        <v>4048</v>
      </c>
      <c r="AA151" s="4" t="s">
        <v>4049</v>
      </c>
      <c r="AB151" s="4" t="s">
        <v>4050</v>
      </c>
      <c r="AC151" s="4" t="s">
        <v>63</v>
      </c>
      <c r="AD151" s="4" t="s">
        <v>4051</v>
      </c>
      <c r="AE151" s="4" t="s">
        <v>4051</v>
      </c>
      <c r="AF151" s="4" t="s">
        <v>4052</v>
      </c>
      <c r="AG151" s="4" t="s">
        <v>4053</v>
      </c>
      <c r="AH151" s="4" t="s">
        <v>63</v>
      </c>
      <c r="AI151" s="4" t="s">
        <v>4054</v>
      </c>
      <c r="AJ151" s="4" t="s">
        <v>4054</v>
      </c>
      <c r="AK151" s="4" t="s">
        <v>4055</v>
      </c>
      <c r="AL151" s="4" t="s">
        <v>4056</v>
      </c>
      <c r="AM151" s="4" t="s">
        <v>63</v>
      </c>
      <c r="AN151" s="4" t="s">
        <v>4057</v>
      </c>
      <c r="AO151" s="4" t="s">
        <v>4057</v>
      </c>
      <c r="AP151" s="4" t="s">
        <v>4058</v>
      </c>
      <c r="AQ151" s="4" t="s">
        <v>4059</v>
      </c>
      <c r="AR151" s="4" t="s">
        <v>63</v>
      </c>
      <c r="AS151" s="4" t="s">
        <v>4060</v>
      </c>
      <c r="AT151" s="4" t="s">
        <v>4060</v>
      </c>
      <c r="AU151" s="4" t="s">
        <v>4061</v>
      </c>
      <c r="AV151" s="4" t="s">
        <v>4062</v>
      </c>
      <c r="AW151" s="4" t="s">
        <v>63</v>
      </c>
      <c r="AX151" s="4" t="s">
        <v>4063</v>
      </c>
      <c r="AY151" s="4" t="s">
        <v>4063</v>
      </c>
      <c r="AZ151" s="4" t="s">
        <v>4064</v>
      </c>
      <c r="BA151" s="4" t="s">
        <v>4065</v>
      </c>
      <c r="BB151" s="4" t="s">
        <v>63</v>
      </c>
      <c r="BC151" s="4" t="s">
        <v>4057</v>
      </c>
      <c r="BD151" s="4" t="s">
        <v>4057</v>
      </c>
      <c r="BE151" s="4" t="s">
        <v>4058</v>
      </c>
      <c r="BF151" s="4" t="s">
        <v>4059</v>
      </c>
      <c r="BG151" s="4" t="s">
        <v>63</v>
      </c>
      <c r="BH151" s="4" t="s">
        <v>4066</v>
      </c>
      <c r="BI151" s="4" t="s">
        <v>4067</v>
      </c>
      <c r="BJ151" s="4" t="s">
        <v>4068</v>
      </c>
      <c r="BK151" s="4" t="s">
        <v>4069</v>
      </c>
      <c r="BL151" s="4" t="s">
        <v>4070</v>
      </c>
      <c r="BM151" s="4" t="s">
        <v>4071</v>
      </c>
      <c r="BN151" s="4" t="s">
        <v>78</v>
      </c>
      <c r="BO151" s="4" t="s">
        <v>78</v>
      </c>
      <c r="BP151" s="4" t="s">
        <v>78</v>
      </c>
      <c r="BQ151" s="4" t="s">
        <v>78</v>
      </c>
    </row>
    <row r="152" spans="1:72" x14ac:dyDescent="0.25">
      <c r="A152" s="3" t="s">
        <v>42</v>
      </c>
      <c r="B152" s="3" t="s">
        <v>43</v>
      </c>
      <c r="C152" s="3" t="s">
        <v>4072</v>
      </c>
      <c r="D152" s="3" t="s">
        <v>4073</v>
      </c>
      <c r="E152" s="3" t="s">
        <v>4074</v>
      </c>
      <c r="F152" s="3" t="s">
        <v>4075</v>
      </c>
      <c r="G152" s="3" t="s">
        <v>48</v>
      </c>
      <c r="H152" s="3" t="s">
        <v>49</v>
      </c>
      <c r="I152" s="3" t="s">
        <v>692</v>
      </c>
      <c r="J152" s="3" t="s">
        <v>4076</v>
      </c>
      <c r="K152" s="3" t="s">
        <v>4076</v>
      </c>
      <c r="L152" s="3" t="s">
        <v>4077</v>
      </c>
      <c r="M152" s="3" t="s">
        <v>52</v>
      </c>
      <c r="N152" s="5" t="s">
        <v>53</v>
      </c>
      <c r="O152" s="3" t="s">
        <v>692</v>
      </c>
      <c r="P152" s="3" t="s">
        <v>271</v>
      </c>
      <c r="Q152" s="3" t="s">
        <v>271</v>
      </c>
      <c r="R152" s="3" t="s">
        <v>87</v>
      </c>
      <c r="S152" s="3" t="s">
        <v>56</v>
      </c>
      <c r="T152" s="3" t="s">
        <v>87</v>
      </c>
      <c r="U152" s="3" t="s">
        <v>56</v>
      </c>
      <c r="V152" s="3"/>
      <c r="W152" s="3" t="s">
        <v>89</v>
      </c>
      <c r="X152" s="3" t="s">
        <v>4078</v>
      </c>
      <c r="Y152" s="4" t="s">
        <v>4079</v>
      </c>
      <c r="Z152" s="4">
        <v>3339725.06</v>
      </c>
      <c r="AA152" s="4" t="s">
        <v>4080</v>
      </c>
      <c r="AB152" s="4" t="s">
        <v>4081</v>
      </c>
      <c r="AC152" s="4" t="s">
        <v>63</v>
      </c>
      <c r="AD152" s="4" t="s">
        <v>4082</v>
      </c>
      <c r="AE152" s="11">
        <v>477103.58</v>
      </c>
      <c r="AF152" s="4" t="s">
        <v>4083</v>
      </c>
      <c r="AG152" s="4" t="s">
        <v>4084</v>
      </c>
      <c r="AH152" s="4" t="s">
        <v>63</v>
      </c>
      <c r="AI152" s="4" t="s">
        <v>4085</v>
      </c>
      <c r="AJ152" s="4" t="s">
        <v>4085</v>
      </c>
      <c r="AK152" s="4" t="s">
        <v>4086</v>
      </c>
      <c r="AL152" s="4" t="s">
        <v>4087</v>
      </c>
      <c r="AM152" s="4" t="s">
        <v>63</v>
      </c>
      <c r="AN152" s="4" t="s">
        <v>4088</v>
      </c>
      <c r="AO152" s="11">
        <v>452377.86</v>
      </c>
      <c r="AP152" s="4" t="s">
        <v>4089</v>
      </c>
      <c r="AQ152" s="4" t="s">
        <v>4090</v>
      </c>
      <c r="AR152" s="4" t="s">
        <v>63</v>
      </c>
      <c r="AS152" s="4" t="s">
        <v>4091</v>
      </c>
      <c r="AT152" s="4" t="s">
        <v>4091</v>
      </c>
      <c r="AU152" s="4" t="s">
        <v>4092</v>
      </c>
      <c r="AV152" s="4" t="s">
        <v>4093</v>
      </c>
      <c r="AW152" s="4" t="s">
        <v>63</v>
      </c>
      <c r="AX152" s="4" t="s">
        <v>63</v>
      </c>
      <c r="AY152" s="4" t="s">
        <v>63</v>
      </c>
      <c r="AZ152" s="4" t="s">
        <v>63</v>
      </c>
      <c r="BA152" s="4" t="s">
        <v>63</v>
      </c>
      <c r="BB152" s="4" t="s">
        <v>63</v>
      </c>
      <c r="BC152" s="4" t="s">
        <v>4088</v>
      </c>
      <c r="BD152" s="4" t="s">
        <v>4088</v>
      </c>
      <c r="BE152" s="4" t="s">
        <v>4089</v>
      </c>
      <c r="BF152" s="4" t="s">
        <v>4090</v>
      </c>
      <c r="BG152" s="4" t="s">
        <v>63</v>
      </c>
      <c r="BH152" s="6">
        <v>81107.61</v>
      </c>
      <c r="BI152" s="6">
        <v>14313.11</v>
      </c>
      <c r="BJ152" s="6">
        <v>243322.85</v>
      </c>
      <c r="BK152" s="6">
        <v>42939.29</v>
      </c>
      <c r="BL152" s="6">
        <v>60090.67</v>
      </c>
      <c r="BM152" s="6">
        <v>10604.33</v>
      </c>
      <c r="BN152" s="4" t="s">
        <v>78</v>
      </c>
      <c r="BO152" s="4" t="s">
        <v>78</v>
      </c>
      <c r="BP152" s="4" t="s">
        <v>78</v>
      </c>
      <c r="BQ152" s="4" t="s">
        <v>78</v>
      </c>
      <c r="BR152" s="11">
        <f>+BH152+BI152+BJ152+BK152+BL152+BM152</f>
        <v>452377.86</v>
      </c>
    </row>
    <row r="153" spans="1:72" hidden="1" x14ac:dyDescent="0.25">
      <c r="A153" s="3" t="s">
        <v>42</v>
      </c>
      <c r="B153" s="3" t="s">
        <v>43</v>
      </c>
      <c r="C153" s="3" t="s">
        <v>4094</v>
      </c>
      <c r="D153" s="3" t="s">
        <v>4095</v>
      </c>
      <c r="E153" s="3" t="s">
        <v>4096</v>
      </c>
      <c r="F153" s="3" t="s">
        <v>4097</v>
      </c>
      <c r="G153" s="3" t="s">
        <v>48</v>
      </c>
      <c r="H153" s="3" t="s">
        <v>49</v>
      </c>
      <c r="I153" s="3" t="s">
        <v>692</v>
      </c>
      <c r="J153" s="3" t="s">
        <v>4098</v>
      </c>
      <c r="K153" s="3" t="s">
        <v>4098</v>
      </c>
      <c r="L153" s="3" t="s">
        <v>4099</v>
      </c>
      <c r="M153" s="3" t="s">
        <v>52</v>
      </c>
      <c r="N153" s="5" t="s">
        <v>299</v>
      </c>
      <c r="O153" s="3" t="s">
        <v>692</v>
      </c>
      <c r="P153" s="3" t="s">
        <v>204</v>
      </c>
      <c r="Q153" s="3" t="s">
        <v>204</v>
      </c>
      <c r="R153" s="3" t="s">
        <v>698</v>
      </c>
      <c r="S153" s="3" t="s">
        <v>397</v>
      </c>
      <c r="T153" s="3" t="s">
        <v>698</v>
      </c>
      <c r="U153" s="3" t="s">
        <v>397</v>
      </c>
      <c r="V153" s="3"/>
      <c r="W153" s="3" t="s">
        <v>89</v>
      </c>
      <c r="X153" s="3" t="s">
        <v>4100</v>
      </c>
      <c r="Y153" s="4" t="s">
        <v>60</v>
      </c>
      <c r="Z153" s="4" t="s">
        <v>60</v>
      </c>
      <c r="AA153" s="4" t="s">
        <v>648</v>
      </c>
      <c r="AB153" s="4" t="s">
        <v>649</v>
      </c>
      <c r="AC153" s="4" t="s">
        <v>63</v>
      </c>
      <c r="AD153" s="4" t="s">
        <v>64</v>
      </c>
      <c r="AE153" s="4" t="s">
        <v>64</v>
      </c>
      <c r="AF153" s="4" t="s">
        <v>461</v>
      </c>
      <c r="AG153" s="4" t="s">
        <v>462</v>
      </c>
      <c r="AH153" s="4" t="s">
        <v>63</v>
      </c>
      <c r="AI153" s="4" t="s">
        <v>4101</v>
      </c>
      <c r="AJ153" s="4" t="s">
        <v>4101</v>
      </c>
      <c r="AK153" s="4" t="s">
        <v>4102</v>
      </c>
      <c r="AL153" s="4" t="s">
        <v>4103</v>
      </c>
      <c r="AM153" s="4" t="s">
        <v>63</v>
      </c>
      <c r="AN153" s="4" t="s">
        <v>4104</v>
      </c>
      <c r="AO153" s="4" t="s">
        <v>4104</v>
      </c>
      <c r="AP153" s="4" t="s">
        <v>4105</v>
      </c>
      <c r="AQ153" s="4" t="s">
        <v>4106</v>
      </c>
      <c r="AR153" s="4" t="s">
        <v>63</v>
      </c>
      <c r="AS153" s="4" t="s">
        <v>4107</v>
      </c>
      <c r="AT153" s="4" t="s">
        <v>4107</v>
      </c>
      <c r="AU153" s="4" t="s">
        <v>4108</v>
      </c>
      <c r="AV153" s="4" t="s">
        <v>4109</v>
      </c>
      <c r="AW153" s="4" t="s">
        <v>63</v>
      </c>
      <c r="AX153" s="4" t="s">
        <v>63</v>
      </c>
      <c r="AY153" s="4" t="s">
        <v>63</v>
      </c>
      <c r="AZ153" s="4" t="s">
        <v>63</v>
      </c>
      <c r="BA153" s="4" t="s">
        <v>63</v>
      </c>
      <c r="BB153" s="4" t="s">
        <v>63</v>
      </c>
      <c r="BC153" s="4" t="s">
        <v>4104</v>
      </c>
      <c r="BD153" s="4" t="s">
        <v>4104</v>
      </c>
      <c r="BE153" s="4" t="s">
        <v>4105</v>
      </c>
      <c r="BF153" s="4" t="s">
        <v>4106</v>
      </c>
      <c r="BG153" s="4" t="s">
        <v>63</v>
      </c>
      <c r="BH153" s="4" t="s">
        <v>76</v>
      </c>
      <c r="BI153" s="4" t="s">
        <v>77</v>
      </c>
      <c r="BJ153" s="4" t="s">
        <v>4110</v>
      </c>
      <c r="BK153" s="4" t="s">
        <v>4111</v>
      </c>
      <c r="BL153" s="4" t="s">
        <v>4112</v>
      </c>
      <c r="BM153" s="4" t="s">
        <v>4113</v>
      </c>
      <c r="BN153" s="4" t="s">
        <v>78</v>
      </c>
      <c r="BO153" s="4" t="s">
        <v>78</v>
      </c>
      <c r="BP153" s="4" t="s">
        <v>78</v>
      </c>
      <c r="BQ153" s="4" t="s">
        <v>78</v>
      </c>
    </row>
    <row r="154" spans="1:72" hidden="1" x14ac:dyDescent="0.25">
      <c r="A154" s="3" t="s">
        <v>42</v>
      </c>
      <c r="B154" s="3" t="s">
        <v>43</v>
      </c>
      <c r="C154" s="3" t="s">
        <v>4114</v>
      </c>
      <c r="D154" s="3" t="s">
        <v>4115</v>
      </c>
      <c r="E154" s="3" t="s">
        <v>4116</v>
      </c>
      <c r="F154" s="3" t="s">
        <v>4117</v>
      </c>
      <c r="G154" s="3" t="s">
        <v>48</v>
      </c>
      <c r="H154" s="3" t="s">
        <v>49</v>
      </c>
      <c r="I154" s="3" t="s">
        <v>692</v>
      </c>
      <c r="J154" s="3" t="s">
        <v>4118</v>
      </c>
      <c r="K154" s="3" t="s">
        <v>4118</v>
      </c>
      <c r="L154" s="3" t="s">
        <v>4119</v>
      </c>
      <c r="M154" s="3" t="s">
        <v>52</v>
      </c>
      <c r="N154" s="5" t="s">
        <v>3566</v>
      </c>
      <c r="O154" s="3" t="s">
        <v>692</v>
      </c>
      <c r="P154" s="3" t="s">
        <v>204</v>
      </c>
      <c r="Q154" s="3" t="s">
        <v>204</v>
      </c>
      <c r="R154" s="3" t="s">
        <v>239</v>
      </c>
      <c r="S154" s="3" t="s">
        <v>56</v>
      </c>
      <c r="T154" s="3" t="s">
        <v>239</v>
      </c>
      <c r="U154" s="3" t="s">
        <v>56</v>
      </c>
      <c r="V154" s="3"/>
      <c r="W154" s="3" t="s">
        <v>89</v>
      </c>
      <c r="X154" s="3" t="s">
        <v>4120</v>
      </c>
      <c r="Y154" s="4" t="s">
        <v>4121</v>
      </c>
      <c r="Z154" s="4" t="s">
        <v>4121</v>
      </c>
      <c r="AA154" s="4" t="s">
        <v>4122</v>
      </c>
      <c r="AB154" s="4" t="s">
        <v>4123</v>
      </c>
      <c r="AC154" s="4" t="s">
        <v>63</v>
      </c>
      <c r="AD154" s="4" t="s">
        <v>4124</v>
      </c>
      <c r="AE154" s="4" t="s">
        <v>4124</v>
      </c>
      <c r="AF154" s="4" t="s">
        <v>4125</v>
      </c>
      <c r="AG154" s="4" t="s">
        <v>4126</v>
      </c>
      <c r="AH154" s="4" t="s">
        <v>63</v>
      </c>
      <c r="AI154" s="4" t="s">
        <v>4127</v>
      </c>
      <c r="AJ154" s="4" t="s">
        <v>4127</v>
      </c>
      <c r="AK154" s="4" t="s">
        <v>4128</v>
      </c>
      <c r="AL154" s="4" t="s">
        <v>4129</v>
      </c>
      <c r="AM154" s="4" t="s">
        <v>63</v>
      </c>
      <c r="AN154" s="4" t="s">
        <v>4130</v>
      </c>
      <c r="AO154" s="4" t="s">
        <v>4130</v>
      </c>
      <c r="AP154" s="4" t="s">
        <v>4131</v>
      </c>
      <c r="AQ154" s="4" t="s">
        <v>4132</v>
      </c>
      <c r="AR154" s="4" t="s">
        <v>63</v>
      </c>
      <c r="AS154" s="4" t="s">
        <v>4133</v>
      </c>
      <c r="AT154" s="4" t="s">
        <v>4133</v>
      </c>
      <c r="AU154" s="4" t="s">
        <v>4134</v>
      </c>
      <c r="AV154" s="4" t="s">
        <v>4135</v>
      </c>
      <c r="AW154" s="4" t="s">
        <v>63</v>
      </c>
      <c r="AX154" s="4" t="s">
        <v>63</v>
      </c>
      <c r="AY154" s="4" t="s">
        <v>63</v>
      </c>
      <c r="AZ154" s="4" t="s">
        <v>63</v>
      </c>
      <c r="BA154" s="4" t="s">
        <v>63</v>
      </c>
      <c r="BB154" s="4" t="s">
        <v>63</v>
      </c>
      <c r="BC154" s="4" t="s">
        <v>4130</v>
      </c>
      <c r="BD154" s="4" t="s">
        <v>4130</v>
      </c>
      <c r="BE154" s="4" t="s">
        <v>4131</v>
      </c>
      <c r="BF154" s="4" t="s">
        <v>4132</v>
      </c>
      <c r="BG154" s="4" t="s">
        <v>63</v>
      </c>
      <c r="BH154" s="4" t="s">
        <v>4136</v>
      </c>
      <c r="BI154" s="4" t="s">
        <v>4137</v>
      </c>
      <c r="BJ154" s="4" t="s">
        <v>4138</v>
      </c>
      <c r="BK154" s="4" t="s">
        <v>4139</v>
      </c>
      <c r="BL154" s="4" t="s">
        <v>4140</v>
      </c>
      <c r="BM154" s="4" t="s">
        <v>4141</v>
      </c>
      <c r="BN154" s="4" t="s">
        <v>78</v>
      </c>
      <c r="BO154" s="4" t="s">
        <v>78</v>
      </c>
      <c r="BP154" s="4" t="s">
        <v>78</v>
      </c>
      <c r="BQ154" s="4" t="s">
        <v>78</v>
      </c>
    </row>
    <row r="155" spans="1:72" hidden="1" x14ac:dyDescent="0.25">
      <c r="A155" s="3" t="s">
        <v>42</v>
      </c>
      <c r="B155" s="3" t="s">
        <v>43</v>
      </c>
      <c r="C155" s="3" t="s">
        <v>4142</v>
      </c>
      <c r="D155" s="3" t="s">
        <v>4143</v>
      </c>
      <c r="E155" s="3" t="s">
        <v>4144</v>
      </c>
      <c r="F155" s="3" t="s">
        <v>4145</v>
      </c>
      <c r="G155" s="3" t="s">
        <v>48</v>
      </c>
      <c r="H155" s="3" t="s">
        <v>49</v>
      </c>
      <c r="I155" s="3" t="s">
        <v>692</v>
      </c>
      <c r="J155" s="3" t="s">
        <v>4146</v>
      </c>
      <c r="K155" s="3" t="s">
        <v>4147</v>
      </c>
      <c r="L155" s="3" t="s">
        <v>4148</v>
      </c>
      <c r="M155" s="3" t="s">
        <v>52</v>
      </c>
      <c r="N155" s="5" t="s">
        <v>3566</v>
      </c>
      <c r="O155" s="3" t="s">
        <v>692</v>
      </c>
      <c r="P155" s="3" t="s">
        <v>204</v>
      </c>
      <c r="Q155" s="3" t="s">
        <v>204</v>
      </c>
      <c r="R155" s="3" t="s">
        <v>204</v>
      </c>
      <c r="S155" s="3" t="s">
        <v>56</v>
      </c>
      <c r="T155" s="3" t="s">
        <v>204</v>
      </c>
      <c r="U155" s="3" t="s">
        <v>56</v>
      </c>
      <c r="V155" s="3"/>
      <c r="W155" s="3" t="s">
        <v>89</v>
      </c>
      <c r="X155" s="3" t="s">
        <v>4149</v>
      </c>
      <c r="Y155" s="4" t="s">
        <v>4150</v>
      </c>
      <c r="Z155" s="4" t="s">
        <v>4150</v>
      </c>
      <c r="AA155" s="4" t="s">
        <v>4151</v>
      </c>
      <c r="AB155" s="4" t="s">
        <v>4152</v>
      </c>
      <c r="AC155" s="4" t="s">
        <v>63</v>
      </c>
      <c r="AD155" s="4" t="s">
        <v>4153</v>
      </c>
      <c r="AE155" s="4" t="s">
        <v>4153</v>
      </c>
      <c r="AF155" s="4" t="s">
        <v>4154</v>
      </c>
      <c r="AG155" s="4" t="s">
        <v>4155</v>
      </c>
      <c r="AH155" s="4" t="s">
        <v>63</v>
      </c>
      <c r="AI155" s="4" t="s">
        <v>4156</v>
      </c>
      <c r="AJ155" s="4" t="s">
        <v>4156</v>
      </c>
      <c r="AK155" s="4" t="s">
        <v>4157</v>
      </c>
      <c r="AL155" s="4" t="s">
        <v>4158</v>
      </c>
      <c r="AM155" s="4" t="s">
        <v>63</v>
      </c>
      <c r="AN155" s="4" t="s">
        <v>4159</v>
      </c>
      <c r="AO155" s="4" t="s">
        <v>4159</v>
      </c>
      <c r="AP155" s="4" t="s">
        <v>4160</v>
      </c>
      <c r="AQ155" s="4" t="s">
        <v>4161</v>
      </c>
      <c r="AR155" s="4" t="s">
        <v>63</v>
      </c>
      <c r="AS155" s="4" t="s">
        <v>4162</v>
      </c>
      <c r="AT155" s="4" t="s">
        <v>4162</v>
      </c>
      <c r="AU155" s="4" t="s">
        <v>4163</v>
      </c>
      <c r="AV155" s="4" t="s">
        <v>4164</v>
      </c>
      <c r="AW155" s="4" t="s">
        <v>63</v>
      </c>
      <c r="AX155" s="4" t="s">
        <v>63</v>
      </c>
      <c r="AY155" s="4" t="s">
        <v>63</v>
      </c>
      <c r="AZ155" s="4" t="s">
        <v>63</v>
      </c>
      <c r="BA155" s="4" t="s">
        <v>63</v>
      </c>
      <c r="BB155" s="4" t="s">
        <v>63</v>
      </c>
      <c r="BC155" s="4" t="s">
        <v>4159</v>
      </c>
      <c r="BD155" s="4" t="s">
        <v>4159</v>
      </c>
      <c r="BE155" s="4" t="s">
        <v>4160</v>
      </c>
      <c r="BF155" s="4" t="s">
        <v>4161</v>
      </c>
      <c r="BG155" s="4" t="s">
        <v>63</v>
      </c>
      <c r="BH155" s="4" t="s">
        <v>4165</v>
      </c>
      <c r="BI155" s="4" t="s">
        <v>4166</v>
      </c>
      <c r="BJ155" s="4" t="s">
        <v>4167</v>
      </c>
      <c r="BK155" s="4" t="s">
        <v>4168</v>
      </c>
      <c r="BL155" s="4" t="s">
        <v>4169</v>
      </c>
      <c r="BM155" s="4" t="s">
        <v>4170</v>
      </c>
      <c r="BN155" s="4" t="s">
        <v>78</v>
      </c>
      <c r="BO155" s="4" t="s">
        <v>78</v>
      </c>
      <c r="BP155" s="4" t="s">
        <v>78</v>
      </c>
      <c r="BQ155" s="4" t="s">
        <v>78</v>
      </c>
    </row>
    <row r="156" spans="1:72" hidden="1" x14ac:dyDescent="0.25">
      <c r="A156" s="3" t="s">
        <v>42</v>
      </c>
      <c r="B156" s="3" t="s">
        <v>43</v>
      </c>
      <c r="C156" s="3" t="s">
        <v>4171</v>
      </c>
      <c r="D156" s="3" t="s">
        <v>4172</v>
      </c>
      <c r="E156" s="3" t="s">
        <v>4173</v>
      </c>
      <c r="F156" s="3" t="s">
        <v>4174</v>
      </c>
      <c r="G156" s="3" t="s">
        <v>48</v>
      </c>
      <c r="H156" s="3" t="s">
        <v>49</v>
      </c>
      <c r="I156" s="3" t="s">
        <v>692</v>
      </c>
      <c r="J156" s="3" t="s">
        <v>4175</v>
      </c>
      <c r="K156" s="3" t="s">
        <v>4175</v>
      </c>
      <c r="L156" s="3" t="s">
        <v>4176</v>
      </c>
      <c r="M156" s="3" t="s">
        <v>52</v>
      </c>
      <c r="N156" s="5" t="s">
        <v>3566</v>
      </c>
      <c r="O156" s="3" t="s">
        <v>692</v>
      </c>
      <c r="P156" s="3" t="s">
        <v>204</v>
      </c>
      <c r="Q156" s="3" t="s">
        <v>204</v>
      </c>
      <c r="R156" s="3" t="s">
        <v>698</v>
      </c>
      <c r="S156" s="3" t="s">
        <v>56</v>
      </c>
      <c r="T156" s="3" t="s">
        <v>698</v>
      </c>
      <c r="U156" s="3" t="s">
        <v>56</v>
      </c>
      <c r="V156" s="3"/>
      <c r="W156" s="3" t="s">
        <v>89</v>
      </c>
      <c r="X156" s="3" t="s">
        <v>4177</v>
      </c>
      <c r="Y156" s="4" t="s">
        <v>4178</v>
      </c>
      <c r="Z156" s="4" t="s">
        <v>4178</v>
      </c>
      <c r="AA156" s="4" t="s">
        <v>4179</v>
      </c>
      <c r="AB156" s="4" t="s">
        <v>4180</v>
      </c>
      <c r="AC156" s="4" t="s">
        <v>63</v>
      </c>
      <c r="AD156" s="4" t="s">
        <v>4181</v>
      </c>
      <c r="AE156" s="4" t="s">
        <v>4181</v>
      </c>
      <c r="AF156" s="4" t="s">
        <v>4182</v>
      </c>
      <c r="AG156" s="4" t="s">
        <v>4183</v>
      </c>
      <c r="AH156" s="4" t="s">
        <v>63</v>
      </c>
      <c r="AI156" s="4" t="s">
        <v>4184</v>
      </c>
      <c r="AJ156" s="4" t="s">
        <v>4184</v>
      </c>
      <c r="AK156" s="4" t="s">
        <v>4185</v>
      </c>
      <c r="AL156" s="4" t="s">
        <v>4186</v>
      </c>
      <c r="AM156" s="4" t="s">
        <v>63</v>
      </c>
      <c r="AN156" s="4" t="s">
        <v>4187</v>
      </c>
      <c r="AO156" s="4" t="s">
        <v>4187</v>
      </c>
      <c r="AP156" s="4" t="s">
        <v>4188</v>
      </c>
      <c r="AQ156" s="4" t="s">
        <v>4189</v>
      </c>
      <c r="AR156" s="4" t="s">
        <v>63</v>
      </c>
      <c r="AS156" s="4" t="s">
        <v>4190</v>
      </c>
      <c r="AT156" s="4" t="s">
        <v>4190</v>
      </c>
      <c r="AU156" s="4" t="s">
        <v>4191</v>
      </c>
      <c r="AV156" s="4" t="s">
        <v>4192</v>
      </c>
      <c r="AW156" s="4" t="s">
        <v>63</v>
      </c>
      <c r="AX156" s="4" t="s">
        <v>63</v>
      </c>
      <c r="AY156" s="4" t="s">
        <v>63</v>
      </c>
      <c r="AZ156" s="4" t="s">
        <v>63</v>
      </c>
      <c r="BA156" s="4" t="s">
        <v>63</v>
      </c>
      <c r="BB156" s="4" t="s">
        <v>63</v>
      </c>
      <c r="BC156" s="4" t="s">
        <v>4187</v>
      </c>
      <c r="BD156" s="4" t="s">
        <v>4187</v>
      </c>
      <c r="BE156" s="4" t="s">
        <v>4188</v>
      </c>
      <c r="BF156" s="4" t="s">
        <v>4189</v>
      </c>
      <c r="BG156" s="4" t="s">
        <v>63</v>
      </c>
      <c r="BH156" s="4" t="s">
        <v>4193</v>
      </c>
      <c r="BI156" s="4" t="s">
        <v>4194</v>
      </c>
      <c r="BJ156" s="4" t="s">
        <v>4195</v>
      </c>
      <c r="BK156" s="4" t="s">
        <v>4196</v>
      </c>
      <c r="BL156" s="4" t="s">
        <v>4197</v>
      </c>
      <c r="BM156" s="4" t="s">
        <v>4198</v>
      </c>
      <c r="BN156" s="4" t="s">
        <v>78</v>
      </c>
      <c r="BO156" s="4" t="s">
        <v>78</v>
      </c>
      <c r="BP156" s="4" t="s">
        <v>78</v>
      </c>
      <c r="BQ156" s="4" t="s">
        <v>78</v>
      </c>
    </row>
    <row r="157" spans="1:72" x14ac:dyDescent="0.25">
      <c r="A157" s="3" t="s">
        <v>42</v>
      </c>
      <c r="B157" s="3" t="s">
        <v>43</v>
      </c>
      <c r="C157" s="3" t="s">
        <v>4199</v>
      </c>
      <c r="D157" s="3" t="s">
        <v>4200</v>
      </c>
      <c r="E157" s="3" t="s">
        <v>4201</v>
      </c>
      <c r="F157" s="3" t="s">
        <v>4202</v>
      </c>
      <c r="G157" s="3" t="s">
        <v>48</v>
      </c>
      <c r="H157" s="3" t="s">
        <v>49</v>
      </c>
      <c r="I157" s="3" t="s">
        <v>692</v>
      </c>
      <c r="J157" s="3" t="s">
        <v>4203</v>
      </c>
      <c r="K157" s="3" t="s">
        <v>4204</v>
      </c>
      <c r="L157" s="3" t="s">
        <v>4205</v>
      </c>
      <c r="M157" s="3" t="s">
        <v>52</v>
      </c>
      <c r="N157" s="5" t="s">
        <v>140</v>
      </c>
      <c r="O157" s="3" t="s">
        <v>692</v>
      </c>
      <c r="P157" s="3" t="s">
        <v>204</v>
      </c>
      <c r="Q157" s="3" t="s">
        <v>204</v>
      </c>
      <c r="R157" s="3" t="s">
        <v>698</v>
      </c>
      <c r="S157" s="3" t="s">
        <v>592</v>
      </c>
      <c r="T157" s="3" t="s">
        <v>698</v>
      </c>
      <c r="U157" s="3" t="s">
        <v>592</v>
      </c>
      <c r="V157" s="3"/>
      <c r="W157" s="3" t="s">
        <v>89</v>
      </c>
      <c r="X157" s="3" t="s">
        <v>4206</v>
      </c>
      <c r="Y157" s="4" t="s">
        <v>4207</v>
      </c>
      <c r="Z157" s="4">
        <v>1996246.76</v>
      </c>
      <c r="AA157" s="4" t="s">
        <v>4208</v>
      </c>
      <c r="AB157" s="4" t="s">
        <v>4209</v>
      </c>
      <c r="AC157" s="4" t="s">
        <v>63</v>
      </c>
      <c r="AD157" s="4" t="s">
        <v>4210</v>
      </c>
      <c r="AE157" s="11">
        <v>499061.69</v>
      </c>
      <c r="AF157" s="4" t="s">
        <v>4211</v>
      </c>
      <c r="AG157" s="4" t="s">
        <v>4212</v>
      </c>
      <c r="AH157" s="4" t="s">
        <v>63</v>
      </c>
      <c r="AI157" s="4" t="s">
        <v>4213</v>
      </c>
      <c r="AJ157" s="4" t="s">
        <v>4214</v>
      </c>
      <c r="AK157" s="4" t="s">
        <v>4215</v>
      </c>
      <c r="AL157" s="4" t="s">
        <v>4216</v>
      </c>
      <c r="AM157" s="4" t="s">
        <v>4217</v>
      </c>
      <c r="AN157" s="4" t="s">
        <v>4218</v>
      </c>
      <c r="AO157" s="11">
        <v>418540.19</v>
      </c>
      <c r="AP157" s="4" t="s">
        <v>4219</v>
      </c>
      <c r="AQ157" s="4" t="s">
        <v>4220</v>
      </c>
      <c r="AR157" s="4" t="s">
        <v>63</v>
      </c>
      <c r="AS157" s="4" t="s">
        <v>4221</v>
      </c>
      <c r="AT157" s="4" t="s">
        <v>4221</v>
      </c>
      <c r="AU157" s="4" t="s">
        <v>4222</v>
      </c>
      <c r="AV157" s="4" t="s">
        <v>4223</v>
      </c>
      <c r="AW157" s="4" t="s">
        <v>63</v>
      </c>
      <c r="AX157" s="4" t="s">
        <v>4224</v>
      </c>
      <c r="AY157" s="4" t="s">
        <v>4224</v>
      </c>
      <c r="AZ157" s="4" t="s">
        <v>4225</v>
      </c>
      <c r="BA157" s="4" t="s">
        <v>4226</v>
      </c>
      <c r="BB157" s="4" t="s">
        <v>63</v>
      </c>
      <c r="BC157" s="4" t="s">
        <v>4218</v>
      </c>
      <c r="BD157" s="4" t="s">
        <v>4218</v>
      </c>
      <c r="BE157" s="4" t="s">
        <v>4219</v>
      </c>
      <c r="BF157" s="4" t="s">
        <v>4220</v>
      </c>
      <c r="BG157" s="4" t="s">
        <v>63</v>
      </c>
      <c r="BH157" s="6">
        <v>84840.49</v>
      </c>
      <c r="BI157" s="6">
        <v>14971.85</v>
      </c>
      <c r="BJ157" s="6">
        <v>194735.08</v>
      </c>
      <c r="BK157" s="6">
        <v>34365.08</v>
      </c>
      <c r="BL157" s="6">
        <v>76183.539999999994</v>
      </c>
      <c r="BM157" s="6">
        <v>13444.15</v>
      </c>
      <c r="BN157" s="4" t="s">
        <v>78</v>
      </c>
      <c r="BO157" s="4" t="s">
        <v>78</v>
      </c>
      <c r="BP157" s="4" t="s">
        <v>78</v>
      </c>
      <c r="BQ157" s="4" t="s">
        <v>78</v>
      </c>
      <c r="BR157" s="11">
        <f>+BH157+BI157+BJ157+BK157+BL157+BM157</f>
        <v>418540.19</v>
      </c>
    </row>
    <row r="158" spans="1:72" hidden="1" x14ac:dyDescent="0.25">
      <c r="A158" s="3" t="s">
        <v>42</v>
      </c>
      <c r="B158" s="3" t="s">
        <v>43</v>
      </c>
      <c r="C158" s="3" t="s">
        <v>4227</v>
      </c>
      <c r="D158" s="3" t="s">
        <v>4228</v>
      </c>
      <c r="E158" s="3" t="s">
        <v>4229</v>
      </c>
      <c r="F158" s="3" t="s">
        <v>4230</v>
      </c>
      <c r="G158" s="3" t="s">
        <v>48</v>
      </c>
      <c r="H158" s="3" t="s">
        <v>49</v>
      </c>
      <c r="I158" s="3" t="s">
        <v>692</v>
      </c>
      <c r="J158" s="3" t="s">
        <v>4231</v>
      </c>
      <c r="K158" s="3" t="s">
        <v>4231</v>
      </c>
      <c r="L158" s="3" t="s">
        <v>4232</v>
      </c>
      <c r="M158" s="3" t="s">
        <v>52</v>
      </c>
      <c r="N158" s="5" t="s">
        <v>665</v>
      </c>
      <c r="O158" s="3" t="s">
        <v>692</v>
      </c>
      <c r="P158" s="3" t="s">
        <v>141</v>
      </c>
      <c r="Q158" s="3" t="s">
        <v>4233</v>
      </c>
      <c r="R158" s="3" t="s">
        <v>87</v>
      </c>
      <c r="S158" s="3" t="s">
        <v>88</v>
      </c>
      <c r="T158" s="3" t="s">
        <v>87</v>
      </c>
      <c r="U158" s="3" t="s">
        <v>1023</v>
      </c>
      <c r="V158" s="3"/>
      <c r="W158" s="3" t="s">
        <v>89</v>
      </c>
      <c r="X158" s="3" t="s">
        <v>4234</v>
      </c>
      <c r="Y158" s="4" t="s">
        <v>4235</v>
      </c>
      <c r="Z158" s="4" t="s">
        <v>4235</v>
      </c>
      <c r="AA158" s="4" t="s">
        <v>4236</v>
      </c>
      <c r="AB158" s="4" t="s">
        <v>4237</v>
      </c>
      <c r="AC158" s="4" t="s">
        <v>63</v>
      </c>
      <c r="AD158" s="4" t="s">
        <v>4238</v>
      </c>
      <c r="AE158" s="4" t="s">
        <v>4238</v>
      </c>
      <c r="AF158" s="4" t="s">
        <v>4239</v>
      </c>
      <c r="AG158" s="4" t="s">
        <v>4240</v>
      </c>
      <c r="AH158" s="4" t="s">
        <v>63</v>
      </c>
      <c r="AI158" s="4" t="s">
        <v>4241</v>
      </c>
      <c r="AJ158" s="4" t="s">
        <v>4241</v>
      </c>
      <c r="AK158" s="4" t="s">
        <v>4242</v>
      </c>
      <c r="AL158" s="4" t="s">
        <v>4243</v>
      </c>
      <c r="AM158" s="4" t="s">
        <v>63</v>
      </c>
      <c r="AN158" s="4" t="s">
        <v>4244</v>
      </c>
      <c r="AO158" s="4" t="s">
        <v>4244</v>
      </c>
      <c r="AP158" s="4" t="s">
        <v>4245</v>
      </c>
      <c r="AQ158" s="4" t="s">
        <v>4246</v>
      </c>
      <c r="AR158" s="4" t="s">
        <v>63</v>
      </c>
      <c r="AS158" s="4" t="s">
        <v>4247</v>
      </c>
      <c r="AT158" s="4" t="s">
        <v>4247</v>
      </c>
      <c r="AU158" s="4" t="s">
        <v>4248</v>
      </c>
      <c r="AV158" s="4" t="s">
        <v>4249</v>
      </c>
      <c r="AW158" s="4" t="s">
        <v>63</v>
      </c>
      <c r="AX158" s="4" t="s">
        <v>63</v>
      </c>
      <c r="AY158" s="4" t="s">
        <v>63</v>
      </c>
      <c r="AZ158" s="4" t="s">
        <v>63</v>
      </c>
      <c r="BA158" s="4" t="s">
        <v>63</v>
      </c>
      <c r="BB158" s="4" t="s">
        <v>63</v>
      </c>
      <c r="BC158" s="4" t="s">
        <v>4244</v>
      </c>
      <c r="BD158" s="4" t="s">
        <v>4244</v>
      </c>
      <c r="BE158" s="4" t="s">
        <v>4245</v>
      </c>
      <c r="BF158" s="4" t="s">
        <v>4246</v>
      </c>
      <c r="BG158" s="4" t="s">
        <v>63</v>
      </c>
      <c r="BH158" s="4" t="s">
        <v>4250</v>
      </c>
      <c r="BI158" s="4" t="s">
        <v>4251</v>
      </c>
      <c r="BJ158" s="4" t="s">
        <v>4252</v>
      </c>
      <c r="BK158" s="4" t="s">
        <v>4253</v>
      </c>
      <c r="BL158" s="4" t="s">
        <v>4254</v>
      </c>
      <c r="BM158" s="4" t="s">
        <v>4255</v>
      </c>
      <c r="BN158" s="4" t="s">
        <v>78</v>
      </c>
      <c r="BO158" s="4" t="s">
        <v>78</v>
      </c>
      <c r="BP158" s="4" t="s">
        <v>78</v>
      </c>
      <c r="BQ158" s="4" t="s">
        <v>78</v>
      </c>
    </row>
    <row r="159" spans="1:72" hidden="1" x14ac:dyDescent="0.25">
      <c r="A159" s="3" t="s">
        <v>42</v>
      </c>
      <c r="B159" s="3" t="s">
        <v>43</v>
      </c>
      <c r="C159" s="3" t="s">
        <v>4256</v>
      </c>
      <c r="D159" s="3" t="s">
        <v>4257</v>
      </c>
      <c r="E159" s="3" t="s">
        <v>4258</v>
      </c>
      <c r="F159" s="3" t="s">
        <v>4259</v>
      </c>
      <c r="G159" s="3" t="s">
        <v>48</v>
      </c>
      <c r="H159" s="3" t="s">
        <v>49</v>
      </c>
      <c r="I159" s="3" t="s">
        <v>692</v>
      </c>
      <c r="J159" s="3" t="s">
        <v>4260</v>
      </c>
      <c r="K159" s="3" t="s">
        <v>4260</v>
      </c>
      <c r="L159" s="3" t="s">
        <v>4261</v>
      </c>
      <c r="M159" s="3" t="s">
        <v>52</v>
      </c>
      <c r="N159" s="5" t="s">
        <v>665</v>
      </c>
      <c r="O159" s="3" t="s">
        <v>692</v>
      </c>
      <c r="P159" s="3" t="s">
        <v>271</v>
      </c>
      <c r="Q159" s="3" t="s">
        <v>3795</v>
      </c>
      <c r="R159" s="3" t="s">
        <v>396</v>
      </c>
      <c r="S159" s="3" t="s">
        <v>88</v>
      </c>
      <c r="T159" s="3" t="s">
        <v>396</v>
      </c>
      <c r="U159" s="3" t="s">
        <v>56</v>
      </c>
      <c r="V159" s="3"/>
      <c r="W159" s="3" t="s">
        <v>89</v>
      </c>
      <c r="X159" s="3" t="s">
        <v>2178</v>
      </c>
      <c r="Y159" s="4" t="s">
        <v>4262</v>
      </c>
      <c r="Z159" s="4" t="s">
        <v>4262</v>
      </c>
      <c r="AA159" s="4" t="s">
        <v>4263</v>
      </c>
      <c r="AB159" s="4" t="s">
        <v>4264</v>
      </c>
      <c r="AC159" s="4" t="s">
        <v>63</v>
      </c>
      <c r="AD159" s="4" t="s">
        <v>4265</v>
      </c>
      <c r="AE159" s="4" t="s">
        <v>4265</v>
      </c>
      <c r="AF159" s="4" t="s">
        <v>4266</v>
      </c>
      <c r="AG159" s="4" t="s">
        <v>4267</v>
      </c>
      <c r="AH159" s="4" t="s">
        <v>63</v>
      </c>
      <c r="AI159" s="4" t="s">
        <v>4268</v>
      </c>
      <c r="AJ159" s="4" t="s">
        <v>4268</v>
      </c>
      <c r="AK159" s="4" t="s">
        <v>4269</v>
      </c>
      <c r="AL159" s="4" t="s">
        <v>4270</v>
      </c>
      <c r="AM159" s="4" t="s">
        <v>63</v>
      </c>
      <c r="AN159" s="4" t="s">
        <v>4271</v>
      </c>
      <c r="AO159" s="4" t="s">
        <v>4271</v>
      </c>
      <c r="AP159" s="4" t="s">
        <v>4272</v>
      </c>
      <c r="AQ159" s="4" t="s">
        <v>4273</v>
      </c>
      <c r="AR159" s="4" t="s">
        <v>63</v>
      </c>
      <c r="AS159" s="4" t="s">
        <v>4274</v>
      </c>
      <c r="AT159" s="4" t="s">
        <v>4274</v>
      </c>
      <c r="AU159" s="4" t="s">
        <v>4275</v>
      </c>
      <c r="AV159" s="4" t="s">
        <v>4276</v>
      </c>
      <c r="AW159" s="4" t="s">
        <v>63</v>
      </c>
      <c r="AX159" s="4" t="s">
        <v>63</v>
      </c>
      <c r="AY159" s="4" t="s">
        <v>63</v>
      </c>
      <c r="AZ159" s="4" t="s">
        <v>63</v>
      </c>
      <c r="BA159" s="4" t="s">
        <v>63</v>
      </c>
      <c r="BB159" s="4" t="s">
        <v>63</v>
      </c>
      <c r="BC159" s="4" t="s">
        <v>4271</v>
      </c>
      <c r="BD159" s="4" t="s">
        <v>4271</v>
      </c>
      <c r="BE159" s="4" t="s">
        <v>4272</v>
      </c>
      <c r="BF159" s="4" t="s">
        <v>4273</v>
      </c>
      <c r="BG159" s="4" t="s">
        <v>63</v>
      </c>
      <c r="BH159" s="4" t="s">
        <v>4277</v>
      </c>
      <c r="BI159" s="4" t="s">
        <v>4278</v>
      </c>
      <c r="BJ159" s="4" t="s">
        <v>4279</v>
      </c>
      <c r="BK159" s="4" t="s">
        <v>4280</v>
      </c>
      <c r="BL159" s="4" t="s">
        <v>4281</v>
      </c>
      <c r="BM159" s="4" t="s">
        <v>4282</v>
      </c>
      <c r="BN159" s="4" t="s">
        <v>78</v>
      </c>
      <c r="BO159" s="4" t="s">
        <v>78</v>
      </c>
      <c r="BP159" s="4" t="s">
        <v>78</v>
      </c>
      <c r="BQ159" s="4" t="s">
        <v>78</v>
      </c>
    </row>
    <row r="160" spans="1:72" x14ac:dyDescent="0.25">
      <c r="A160" s="3" t="s">
        <v>42</v>
      </c>
      <c r="B160" s="3" t="s">
        <v>43</v>
      </c>
      <c r="C160" s="3" t="s">
        <v>4283</v>
      </c>
      <c r="D160" s="3" t="s">
        <v>4284</v>
      </c>
      <c r="E160" s="3" t="s">
        <v>4285</v>
      </c>
      <c r="F160" s="3" t="s">
        <v>4286</v>
      </c>
      <c r="G160" s="3" t="s">
        <v>48</v>
      </c>
      <c r="H160" s="3" t="s">
        <v>49</v>
      </c>
      <c r="I160" s="3" t="s">
        <v>692</v>
      </c>
      <c r="J160" s="3" t="s">
        <v>4287</v>
      </c>
      <c r="K160" s="3" t="s">
        <v>4287</v>
      </c>
      <c r="L160" s="3" t="s">
        <v>4288</v>
      </c>
      <c r="M160" s="3" t="s">
        <v>52</v>
      </c>
      <c r="N160" s="5" t="s">
        <v>359</v>
      </c>
      <c r="O160" s="3" t="s">
        <v>692</v>
      </c>
      <c r="P160" s="3" t="s">
        <v>204</v>
      </c>
      <c r="Q160" s="3" t="s">
        <v>204</v>
      </c>
      <c r="R160" s="3" t="s">
        <v>204</v>
      </c>
      <c r="S160" s="3" t="s">
        <v>2765</v>
      </c>
      <c r="T160" s="3" t="s">
        <v>204</v>
      </c>
      <c r="U160" s="3" t="s">
        <v>2765</v>
      </c>
      <c r="V160" s="3"/>
      <c r="W160" s="3" t="s">
        <v>89</v>
      </c>
      <c r="X160" s="3" t="s">
        <v>4289</v>
      </c>
      <c r="Y160" s="4" t="s">
        <v>4290</v>
      </c>
      <c r="Z160" s="4">
        <v>1565862.4</v>
      </c>
      <c r="AA160" s="4" t="s">
        <v>4291</v>
      </c>
      <c r="AB160" s="4" t="s">
        <v>4292</v>
      </c>
      <c r="AC160" s="4" t="s">
        <v>63</v>
      </c>
      <c r="AD160" s="4" t="s">
        <v>4293</v>
      </c>
      <c r="AE160" s="11">
        <v>313172.47999999998</v>
      </c>
      <c r="AF160" s="4" t="s">
        <v>4294</v>
      </c>
      <c r="AG160" s="4" t="s">
        <v>4295</v>
      </c>
      <c r="AH160" s="4" t="s">
        <v>63</v>
      </c>
      <c r="AI160" s="4" t="s">
        <v>4296</v>
      </c>
      <c r="AJ160" s="4" t="s">
        <v>4296</v>
      </c>
      <c r="AK160" s="4" t="s">
        <v>4297</v>
      </c>
      <c r="AL160" s="4" t="s">
        <v>4298</v>
      </c>
      <c r="AM160" s="4" t="s">
        <v>63</v>
      </c>
      <c r="AN160" s="4" t="s">
        <v>4299</v>
      </c>
      <c r="AO160" s="11">
        <v>262346.61</v>
      </c>
      <c r="AP160" s="4" t="s">
        <v>4300</v>
      </c>
      <c r="AQ160" s="4" t="s">
        <v>4301</v>
      </c>
      <c r="AR160" s="4" t="s">
        <v>63</v>
      </c>
      <c r="AS160" s="4" t="s">
        <v>4302</v>
      </c>
      <c r="AT160" s="4" t="s">
        <v>4302</v>
      </c>
      <c r="AU160" s="4" t="s">
        <v>4303</v>
      </c>
      <c r="AV160" s="4" t="s">
        <v>4304</v>
      </c>
      <c r="AW160" s="4" t="s">
        <v>63</v>
      </c>
      <c r="AX160" s="4" t="s">
        <v>63</v>
      </c>
      <c r="AY160" s="4" t="s">
        <v>63</v>
      </c>
      <c r="AZ160" s="4" t="s">
        <v>63</v>
      </c>
      <c r="BA160" s="4" t="s">
        <v>63</v>
      </c>
      <c r="BB160" s="4" t="s">
        <v>63</v>
      </c>
      <c r="BC160" s="4" t="s">
        <v>4299</v>
      </c>
      <c r="BD160" s="4" t="s">
        <v>4299</v>
      </c>
      <c r="BE160" s="4" t="s">
        <v>4300</v>
      </c>
      <c r="BF160" s="4" t="s">
        <v>4301</v>
      </c>
      <c r="BG160" s="4" t="s">
        <v>63</v>
      </c>
      <c r="BH160" s="6">
        <v>53239.32</v>
      </c>
      <c r="BI160" s="6">
        <v>9395.18</v>
      </c>
      <c r="BJ160" s="6">
        <v>159717.99</v>
      </c>
      <c r="BK160" s="6">
        <v>28185.49</v>
      </c>
      <c r="BL160" s="6">
        <v>10037.36</v>
      </c>
      <c r="BM160" s="6">
        <v>1771.27</v>
      </c>
      <c r="BN160" s="4" t="s">
        <v>78</v>
      </c>
      <c r="BO160" s="4" t="s">
        <v>78</v>
      </c>
      <c r="BP160" s="4" t="s">
        <v>78</v>
      </c>
      <c r="BQ160" s="4" t="s">
        <v>78</v>
      </c>
      <c r="BR160" s="11">
        <f>+BH160+BI160+BJ160+BK160+BL160+BM160</f>
        <v>262346.61</v>
      </c>
    </row>
    <row r="161" spans="1:70" hidden="1" x14ac:dyDescent="0.25">
      <c r="A161" s="3" t="s">
        <v>42</v>
      </c>
      <c r="B161" s="3" t="s">
        <v>43</v>
      </c>
      <c r="C161" s="3" t="s">
        <v>4305</v>
      </c>
      <c r="D161" s="3" t="s">
        <v>3701</v>
      </c>
      <c r="E161" s="3" t="s">
        <v>4306</v>
      </c>
      <c r="F161" s="3" t="s">
        <v>4307</v>
      </c>
      <c r="G161" s="3" t="s">
        <v>48</v>
      </c>
      <c r="H161" s="3" t="s">
        <v>49</v>
      </c>
      <c r="I161" s="3" t="s">
        <v>692</v>
      </c>
      <c r="J161" s="3" t="s">
        <v>4308</v>
      </c>
      <c r="K161" s="3" t="s">
        <v>4308</v>
      </c>
      <c r="L161" s="3" t="s">
        <v>4309</v>
      </c>
      <c r="M161" s="3" t="s">
        <v>52</v>
      </c>
      <c r="N161" s="5" t="s">
        <v>140</v>
      </c>
      <c r="O161" s="3" t="s">
        <v>692</v>
      </c>
      <c r="P161" s="3" t="s">
        <v>3882</v>
      </c>
      <c r="Q161" s="3" t="s">
        <v>3882</v>
      </c>
      <c r="R161" s="3" t="s">
        <v>87</v>
      </c>
      <c r="S161" s="3" t="s">
        <v>240</v>
      </c>
      <c r="T161" s="3" t="s">
        <v>87</v>
      </c>
      <c r="U161" s="3" t="s">
        <v>240</v>
      </c>
      <c r="V161" s="3"/>
      <c r="W161" s="3" t="s">
        <v>89</v>
      </c>
      <c r="X161" s="3" t="s">
        <v>242</v>
      </c>
      <c r="Y161" s="4" t="s">
        <v>78</v>
      </c>
      <c r="Z161" s="4" t="s">
        <v>78</v>
      </c>
      <c r="AA161" s="4" t="s">
        <v>78</v>
      </c>
      <c r="AB161" s="4" t="s">
        <v>78</v>
      </c>
      <c r="AC161" s="4" t="s">
        <v>78</v>
      </c>
      <c r="AD161" s="4" t="s">
        <v>78</v>
      </c>
      <c r="AE161" s="4" t="s">
        <v>78</v>
      </c>
      <c r="AF161" s="4" t="s">
        <v>78</v>
      </c>
      <c r="AG161" s="4" t="s">
        <v>78</v>
      </c>
      <c r="AH161" s="4" t="s">
        <v>78</v>
      </c>
      <c r="AI161" s="4" t="s">
        <v>78</v>
      </c>
      <c r="AJ161" s="4" t="s">
        <v>78</v>
      </c>
      <c r="AK161" s="4" t="s">
        <v>78</v>
      </c>
      <c r="AL161" s="4" t="s">
        <v>78</v>
      </c>
      <c r="AM161" s="4" t="s">
        <v>78</v>
      </c>
      <c r="AN161" s="4" t="s">
        <v>63</v>
      </c>
      <c r="AO161" s="4" t="s">
        <v>63</v>
      </c>
      <c r="AP161" s="4" t="s">
        <v>63</v>
      </c>
      <c r="AQ161" s="4" t="s">
        <v>63</v>
      </c>
      <c r="AR161" s="4" t="s">
        <v>78</v>
      </c>
      <c r="AS161" s="4" t="s">
        <v>78</v>
      </c>
      <c r="AT161" s="4" t="s">
        <v>78</v>
      </c>
      <c r="AU161" s="4" t="s">
        <v>78</v>
      </c>
      <c r="AV161" s="4" t="s">
        <v>78</v>
      </c>
      <c r="AW161" s="4" t="s">
        <v>78</v>
      </c>
      <c r="AX161" s="4" t="s">
        <v>78</v>
      </c>
      <c r="AY161" s="4" t="s">
        <v>78</v>
      </c>
      <c r="AZ161" s="4" t="s">
        <v>78</v>
      </c>
      <c r="BA161" s="4" t="s">
        <v>78</v>
      </c>
      <c r="BB161" s="4" t="s">
        <v>78</v>
      </c>
      <c r="BC161" s="4" t="s">
        <v>63</v>
      </c>
      <c r="BD161" s="4" t="s">
        <v>63</v>
      </c>
      <c r="BE161" s="4" t="s">
        <v>63</v>
      </c>
      <c r="BF161" s="4" t="s">
        <v>63</v>
      </c>
      <c r="BG161" s="4" t="s">
        <v>78</v>
      </c>
      <c r="BH161" s="4" t="s">
        <v>4310</v>
      </c>
      <c r="BI161" s="4" t="s">
        <v>4311</v>
      </c>
      <c r="BJ161" s="4" t="s">
        <v>4312</v>
      </c>
      <c r="BK161" s="4" t="s">
        <v>4313</v>
      </c>
      <c r="BL161" s="4" t="s">
        <v>4314</v>
      </c>
      <c r="BM161" s="4" t="s">
        <v>4315</v>
      </c>
      <c r="BN161" s="4" t="s">
        <v>78</v>
      </c>
      <c r="BO161" s="4" t="s">
        <v>78</v>
      </c>
      <c r="BP161" s="4" t="s">
        <v>78</v>
      </c>
      <c r="BQ161" s="4" t="s">
        <v>78</v>
      </c>
    </row>
    <row r="162" spans="1:70" hidden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5"/>
      <c r="O162" s="3"/>
      <c r="P162" s="3"/>
      <c r="Q162" s="3"/>
      <c r="R162" s="3"/>
      <c r="S162" s="3"/>
      <c r="T162" s="3"/>
      <c r="U162" s="3"/>
      <c r="V162" s="3"/>
      <c r="W162" s="3"/>
      <c r="X162" s="3" t="s">
        <v>4316</v>
      </c>
      <c r="Y162" s="4" t="s">
        <v>4317</v>
      </c>
      <c r="Z162" s="4" t="s">
        <v>4317</v>
      </c>
      <c r="AA162" s="4" t="s">
        <v>4318</v>
      </c>
      <c r="AB162" s="4" t="s">
        <v>4319</v>
      </c>
      <c r="AC162" s="4" t="s">
        <v>63</v>
      </c>
      <c r="AD162" s="4" t="s">
        <v>4320</v>
      </c>
      <c r="AE162" s="4" t="s">
        <v>4320</v>
      </c>
      <c r="AF162" s="4" t="s">
        <v>4321</v>
      </c>
      <c r="AG162" s="4" t="s">
        <v>4322</v>
      </c>
      <c r="AH162" s="4" t="s">
        <v>63</v>
      </c>
      <c r="AI162" s="4" t="s">
        <v>4323</v>
      </c>
      <c r="AJ162" s="4" t="s">
        <v>4323</v>
      </c>
      <c r="AK162" s="4" t="s">
        <v>4324</v>
      </c>
      <c r="AL162" s="4" t="s">
        <v>4325</v>
      </c>
      <c r="AM162" s="4" t="s">
        <v>63</v>
      </c>
      <c r="AN162" s="4" t="s">
        <v>4326</v>
      </c>
      <c r="AO162" s="4" t="s">
        <v>4326</v>
      </c>
      <c r="AP162" s="4" t="s">
        <v>4327</v>
      </c>
      <c r="AQ162" s="4" t="s">
        <v>4328</v>
      </c>
      <c r="AR162" s="4" t="s">
        <v>63</v>
      </c>
      <c r="AS162" s="4" t="s">
        <v>4329</v>
      </c>
      <c r="AT162" s="4" t="s">
        <v>4329</v>
      </c>
      <c r="AU162" s="4" t="s">
        <v>4330</v>
      </c>
      <c r="AV162" s="4" t="s">
        <v>4331</v>
      </c>
      <c r="AW162" s="4" t="s">
        <v>63</v>
      </c>
      <c r="AX162" s="4" t="s">
        <v>63</v>
      </c>
      <c r="AY162" s="4" t="s">
        <v>63</v>
      </c>
      <c r="AZ162" s="4" t="s">
        <v>63</v>
      </c>
      <c r="BA162" s="4" t="s">
        <v>63</v>
      </c>
      <c r="BB162" s="4" t="s">
        <v>63</v>
      </c>
      <c r="BC162" s="4" t="s">
        <v>4326</v>
      </c>
      <c r="BD162" s="4" t="s">
        <v>4326</v>
      </c>
      <c r="BE162" s="4" t="s">
        <v>4327</v>
      </c>
      <c r="BF162" s="4" t="s">
        <v>4328</v>
      </c>
      <c r="BG162" s="4" t="s">
        <v>63</v>
      </c>
      <c r="BH162" s="4"/>
      <c r="BI162" s="4"/>
      <c r="BJ162" s="4"/>
      <c r="BK162" s="4"/>
      <c r="BL162" s="4"/>
      <c r="BM162" s="4"/>
      <c r="BN162" s="4"/>
      <c r="BO162" s="4"/>
      <c r="BP162" s="4"/>
      <c r="BQ162" s="4"/>
    </row>
    <row r="163" spans="1:70" hidden="1" x14ac:dyDescent="0.25">
      <c r="A163" s="3" t="s">
        <v>42</v>
      </c>
      <c r="B163" s="3" t="s">
        <v>43</v>
      </c>
      <c r="C163" s="3" t="s">
        <v>4332</v>
      </c>
      <c r="D163" s="3" t="s">
        <v>4333</v>
      </c>
      <c r="E163" s="3" t="s">
        <v>4334</v>
      </c>
      <c r="F163" s="3" t="s">
        <v>4335</v>
      </c>
      <c r="G163" s="3" t="s">
        <v>48</v>
      </c>
      <c r="H163" s="3" t="s">
        <v>49</v>
      </c>
      <c r="I163" s="3" t="s">
        <v>692</v>
      </c>
      <c r="J163" s="3" t="s">
        <v>4336</v>
      </c>
      <c r="K163" s="3" t="s">
        <v>4336</v>
      </c>
      <c r="L163" s="3" t="s">
        <v>4337</v>
      </c>
      <c r="M163" s="3" t="s">
        <v>52</v>
      </c>
      <c r="N163" s="5" t="s">
        <v>359</v>
      </c>
      <c r="O163" s="3" t="s">
        <v>692</v>
      </c>
      <c r="P163" s="3" t="s">
        <v>85</v>
      </c>
      <c r="Q163" s="3" t="s">
        <v>85</v>
      </c>
      <c r="R163" s="3" t="s">
        <v>87</v>
      </c>
      <c r="S163" s="3" t="s">
        <v>56</v>
      </c>
      <c r="T163" s="3" t="s">
        <v>87</v>
      </c>
      <c r="U163" s="3" t="s">
        <v>56</v>
      </c>
      <c r="V163" s="3"/>
      <c r="W163" s="3" t="s">
        <v>89</v>
      </c>
      <c r="X163" s="3" t="s">
        <v>4338</v>
      </c>
      <c r="Y163" s="4" t="s">
        <v>4339</v>
      </c>
      <c r="Z163" s="4" t="s">
        <v>4339</v>
      </c>
      <c r="AA163" s="4" t="s">
        <v>4340</v>
      </c>
      <c r="AB163" s="4" t="s">
        <v>4341</v>
      </c>
      <c r="AC163" s="4" t="s">
        <v>63</v>
      </c>
      <c r="AD163" s="4" t="s">
        <v>4342</v>
      </c>
      <c r="AE163" s="4" t="s">
        <v>4342</v>
      </c>
      <c r="AF163" s="4" t="s">
        <v>4343</v>
      </c>
      <c r="AG163" s="4" t="s">
        <v>4344</v>
      </c>
      <c r="AH163" s="4" t="s">
        <v>63</v>
      </c>
      <c r="AI163" s="4" t="s">
        <v>4345</v>
      </c>
      <c r="AJ163" s="4" t="s">
        <v>4345</v>
      </c>
      <c r="AK163" s="4" t="s">
        <v>4346</v>
      </c>
      <c r="AL163" s="4" t="s">
        <v>4347</v>
      </c>
      <c r="AM163" s="4" t="s">
        <v>63</v>
      </c>
      <c r="AN163" s="4" t="s">
        <v>4348</v>
      </c>
      <c r="AO163" s="4" t="s">
        <v>4348</v>
      </c>
      <c r="AP163" s="4" t="s">
        <v>4349</v>
      </c>
      <c r="AQ163" s="4" t="s">
        <v>4350</v>
      </c>
      <c r="AR163" s="4" t="s">
        <v>63</v>
      </c>
      <c r="AS163" s="4" t="s">
        <v>4351</v>
      </c>
      <c r="AT163" s="4" t="s">
        <v>4351</v>
      </c>
      <c r="AU163" s="4" t="s">
        <v>4352</v>
      </c>
      <c r="AV163" s="4" t="s">
        <v>4353</v>
      </c>
      <c r="AW163" s="4" t="s">
        <v>63</v>
      </c>
      <c r="AX163" s="4" t="s">
        <v>63</v>
      </c>
      <c r="AY163" s="4" t="s">
        <v>63</v>
      </c>
      <c r="AZ163" s="4" t="s">
        <v>63</v>
      </c>
      <c r="BA163" s="4" t="s">
        <v>63</v>
      </c>
      <c r="BB163" s="4" t="s">
        <v>63</v>
      </c>
      <c r="BC163" s="4" t="s">
        <v>4348</v>
      </c>
      <c r="BD163" s="4" t="s">
        <v>4348</v>
      </c>
      <c r="BE163" s="4" t="s">
        <v>4349</v>
      </c>
      <c r="BF163" s="4" t="s">
        <v>4350</v>
      </c>
      <c r="BG163" s="4" t="s">
        <v>63</v>
      </c>
      <c r="BH163" s="4" t="s">
        <v>4354</v>
      </c>
      <c r="BI163" s="4" t="s">
        <v>4355</v>
      </c>
      <c r="BJ163" s="4" t="s">
        <v>4356</v>
      </c>
      <c r="BK163" s="4" t="s">
        <v>4357</v>
      </c>
      <c r="BL163" s="4" t="s">
        <v>4358</v>
      </c>
      <c r="BM163" s="4" t="s">
        <v>4359</v>
      </c>
      <c r="BN163" s="4" t="s">
        <v>78</v>
      </c>
      <c r="BO163" s="4" t="s">
        <v>78</v>
      </c>
      <c r="BP163" s="4" t="s">
        <v>78</v>
      </c>
      <c r="BQ163" s="4" t="s">
        <v>78</v>
      </c>
    </row>
    <row r="164" spans="1:70" hidden="1" x14ac:dyDescent="0.25">
      <c r="A164" s="3" t="s">
        <v>42</v>
      </c>
      <c r="B164" s="3" t="s">
        <v>43</v>
      </c>
      <c r="C164" s="3" t="s">
        <v>4360</v>
      </c>
      <c r="D164" s="3" t="s">
        <v>4361</v>
      </c>
      <c r="E164" s="3" t="s">
        <v>4362</v>
      </c>
      <c r="F164" s="3" t="s">
        <v>4363</v>
      </c>
      <c r="G164" s="3" t="s">
        <v>48</v>
      </c>
      <c r="H164" s="3" t="s">
        <v>49</v>
      </c>
      <c r="I164" s="3" t="s">
        <v>692</v>
      </c>
      <c r="J164" s="3" t="s">
        <v>4364</v>
      </c>
      <c r="K164" s="3" t="s">
        <v>4364</v>
      </c>
      <c r="L164" s="3" t="s">
        <v>4365</v>
      </c>
      <c r="M164" s="3" t="s">
        <v>52</v>
      </c>
      <c r="N164" s="5" t="s">
        <v>332</v>
      </c>
      <c r="O164" s="3" t="s">
        <v>692</v>
      </c>
      <c r="P164" s="3" t="s">
        <v>1131</v>
      </c>
      <c r="Q164" s="3" t="s">
        <v>1131</v>
      </c>
      <c r="R164" s="3" t="s">
        <v>87</v>
      </c>
      <c r="S164" s="3" t="s">
        <v>482</v>
      </c>
      <c r="T164" s="3" t="s">
        <v>87</v>
      </c>
      <c r="U164" s="3" t="s">
        <v>482</v>
      </c>
      <c r="V164" s="3"/>
      <c r="W164" s="3" t="s">
        <v>89</v>
      </c>
      <c r="X164" s="3" t="s">
        <v>4366</v>
      </c>
      <c r="Y164" s="4" t="s">
        <v>4367</v>
      </c>
      <c r="Z164" s="4" t="s">
        <v>4367</v>
      </c>
      <c r="AA164" s="4" t="s">
        <v>4368</v>
      </c>
      <c r="AB164" s="4" t="s">
        <v>4369</v>
      </c>
      <c r="AC164" s="4" t="s">
        <v>63</v>
      </c>
      <c r="AD164" s="4" t="s">
        <v>4370</v>
      </c>
      <c r="AE164" s="4" t="s">
        <v>4370</v>
      </c>
      <c r="AF164" s="4" t="s">
        <v>4371</v>
      </c>
      <c r="AG164" s="4" t="s">
        <v>4372</v>
      </c>
      <c r="AH164" s="4" t="s">
        <v>63</v>
      </c>
      <c r="AI164" s="4" t="s">
        <v>4373</v>
      </c>
      <c r="AJ164" s="4" t="s">
        <v>4373</v>
      </c>
      <c r="AK164" s="4" t="s">
        <v>4374</v>
      </c>
      <c r="AL164" s="4" t="s">
        <v>4375</v>
      </c>
      <c r="AM164" s="4" t="s">
        <v>63</v>
      </c>
      <c r="AN164" s="4" t="s">
        <v>4376</v>
      </c>
      <c r="AO164" s="4" t="s">
        <v>4376</v>
      </c>
      <c r="AP164" s="4" t="s">
        <v>4377</v>
      </c>
      <c r="AQ164" s="4" t="s">
        <v>4378</v>
      </c>
      <c r="AR164" s="4" t="s">
        <v>63</v>
      </c>
      <c r="AS164" s="4" t="s">
        <v>4379</v>
      </c>
      <c r="AT164" s="4" t="s">
        <v>4379</v>
      </c>
      <c r="AU164" s="4" t="s">
        <v>4380</v>
      </c>
      <c r="AV164" s="4" t="s">
        <v>4381</v>
      </c>
      <c r="AW164" s="4" t="s">
        <v>63</v>
      </c>
      <c r="AX164" s="4" t="s">
        <v>63</v>
      </c>
      <c r="AY164" s="4" t="s">
        <v>63</v>
      </c>
      <c r="AZ164" s="4" t="s">
        <v>63</v>
      </c>
      <c r="BA164" s="4" t="s">
        <v>63</v>
      </c>
      <c r="BB164" s="4" t="s">
        <v>63</v>
      </c>
      <c r="BC164" s="4" t="s">
        <v>4376</v>
      </c>
      <c r="BD164" s="4" t="s">
        <v>4376</v>
      </c>
      <c r="BE164" s="4" t="s">
        <v>4377</v>
      </c>
      <c r="BF164" s="4" t="s">
        <v>4378</v>
      </c>
      <c r="BG164" s="4" t="s">
        <v>63</v>
      </c>
      <c r="BH164" s="4" t="s">
        <v>4382</v>
      </c>
      <c r="BI164" s="4" t="s">
        <v>4383</v>
      </c>
      <c r="BJ164" s="4" t="s">
        <v>4384</v>
      </c>
      <c r="BK164" s="4" t="s">
        <v>4385</v>
      </c>
      <c r="BL164" s="4" t="s">
        <v>4386</v>
      </c>
      <c r="BM164" s="4" t="s">
        <v>4387</v>
      </c>
      <c r="BN164" s="4" t="s">
        <v>78</v>
      </c>
      <c r="BO164" s="4" t="s">
        <v>78</v>
      </c>
      <c r="BP164" s="4" t="s">
        <v>78</v>
      </c>
      <c r="BQ164" s="4" t="s">
        <v>78</v>
      </c>
    </row>
    <row r="165" spans="1:70" x14ac:dyDescent="0.25">
      <c r="A165" s="3" t="s">
        <v>42</v>
      </c>
      <c r="B165" s="3" t="s">
        <v>43</v>
      </c>
      <c r="C165" s="3" t="s">
        <v>4388</v>
      </c>
      <c r="D165" s="3" t="s">
        <v>4389</v>
      </c>
      <c r="E165" s="3" t="s">
        <v>4390</v>
      </c>
      <c r="F165" s="3" t="s">
        <v>4391</v>
      </c>
      <c r="G165" s="3" t="s">
        <v>48</v>
      </c>
      <c r="H165" s="3" t="s">
        <v>49</v>
      </c>
      <c r="I165" s="3" t="s">
        <v>692</v>
      </c>
      <c r="J165" s="3" t="s">
        <v>4392</v>
      </c>
      <c r="K165" s="3" t="s">
        <v>4392</v>
      </c>
      <c r="L165" s="3" t="s">
        <v>4393</v>
      </c>
      <c r="M165" s="3" t="s">
        <v>52</v>
      </c>
      <c r="N165" s="5" t="s">
        <v>332</v>
      </c>
      <c r="O165" s="3" t="s">
        <v>692</v>
      </c>
      <c r="P165" s="3" t="s">
        <v>698</v>
      </c>
      <c r="Q165" s="3" t="s">
        <v>698</v>
      </c>
      <c r="R165" s="3" t="s">
        <v>87</v>
      </c>
      <c r="S165" s="3" t="s">
        <v>482</v>
      </c>
      <c r="T165" s="3" t="s">
        <v>87</v>
      </c>
      <c r="U165" s="3" t="s">
        <v>482</v>
      </c>
      <c r="V165" s="3"/>
      <c r="W165" s="3" t="s">
        <v>89</v>
      </c>
      <c r="X165" s="3" t="s">
        <v>4394</v>
      </c>
      <c r="Y165" s="4" t="s">
        <v>4395</v>
      </c>
      <c r="Z165" s="4">
        <v>989907.22</v>
      </c>
      <c r="AA165" s="4" t="s">
        <v>4396</v>
      </c>
      <c r="AB165" s="4" t="s">
        <v>4397</v>
      </c>
      <c r="AC165" s="4" t="s">
        <v>63</v>
      </c>
      <c r="AD165" s="4" t="s">
        <v>4398</v>
      </c>
      <c r="AE165" s="11">
        <v>494953.61</v>
      </c>
      <c r="AF165" s="4" t="s">
        <v>4399</v>
      </c>
      <c r="AG165" s="4" t="s">
        <v>4400</v>
      </c>
      <c r="AH165" s="4" t="s">
        <v>63</v>
      </c>
      <c r="AI165" s="4" t="s">
        <v>4401</v>
      </c>
      <c r="AJ165" s="4" t="s">
        <v>4401</v>
      </c>
      <c r="AK165" s="4" t="s">
        <v>4402</v>
      </c>
      <c r="AL165" s="4" t="s">
        <v>4403</v>
      </c>
      <c r="AM165" s="4" t="s">
        <v>63</v>
      </c>
      <c r="AN165" s="4" t="s">
        <v>4404</v>
      </c>
      <c r="AO165" s="11">
        <v>483548.32</v>
      </c>
      <c r="AP165" s="4" t="s">
        <v>4405</v>
      </c>
      <c r="AQ165" s="4" t="s">
        <v>4406</v>
      </c>
      <c r="AR165" s="4" t="s">
        <v>63</v>
      </c>
      <c r="AS165" s="4" t="s">
        <v>4407</v>
      </c>
      <c r="AT165" s="4" t="s">
        <v>4407</v>
      </c>
      <c r="AU165" s="4" t="s">
        <v>4408</v>
      </c>
      <c r="AV165" s="4" t="s">
        <v>4409</v>
      </c>
      <c r="AW165" s="4" t="s">
        <v>63</v>
      </c>
      <c r="AX165" s="4" t="s">
        <v>63</v>
      </c>
      <c r="AY165" s="4" t="s">
        <v>63</v>
      </c>
      <c r="AZ165" s="4" t="s">
        <v>63</v>
      </c>
      <c r="BA165" s="4" t="s">
        <v>63</v>
      </c>
      <c r="BB165" s="4" t="s">
        <v>63</v>
      </c>
      <c r="BC165" s="4" t="s">
        <v>4404</v>
      </c>
      <c r="BD165" s="4" t="s">
        <v>4404</v>
      </c>
      <c r="BE165" s="4" t="s">
        <v>4405</v>
      </c>
      <c r="BF165" s="4" t="s">
        <v>4406</v>
      </c>
      <c r="BG165" s="4" t="s">
        <v>63</v>
      </c>
      <c r="BH165" s="6">
        <v>84142.11</v>
      </c>
      <c r="BI165" s="6">
        <v>14848.61</v>
      </c>
      <c r="BJ165" s="6">
        <v>228791.79</v>
      </c>
      <c r="BK165" s="6">
        <v>40375.07</v>
      </c>
      <c r="BL165" s="6">
        <v>98082.11</v>
      </c>
      <c r="BM165" s="6">
        <v>17308.63</v>
      </c>
      <c r="BN165" s="4" t="s">
        <v>78</v>
      </c>
      <c r="BO165" s="4" t="s">
        <v>78</v>
      </c>
      <c r="BP165" s="4" t="s">
        <v>78</v>
      </c>
      <c r="BQ165" s="4" t="s">
        <v>78</v>
      </c>
      <c r="BR165" s="11">
        <f>+BH165+BI165+BJ165+BK165+BL165+BM165</f>
        <v>483548.32</v>
      </c>
    </row>
    <row r="166" spans="1:70" hidden="1" x14ac:dyDescent="0.25">
      <c r="A166" s="3" t="s">
        <v>42</v>
      </c>
      <c r="B166" s="3" t="s">
        <v>43</v>
      </c>
      <c r="C166" s="3" t="s">
        <v>4410</v>
      </c>
      <c r="D166" s="3" t="s">
        <v>4411</v>
      </c>
      <c r="E166" s="3" t="s">
        <v>4412</v>
      </c>
      <c r="F166" s="3" t="s">
        <v>4413</v>
      </c>
      <c r="G166" s="3" t="s">
        <v>48</v>
      </c>
      <c r="H166" s="3" t="s">
        <v>49</v>
      </c>
      <c r="I166" s="3" t="s">
        <v>692</v>
      </c>
      <c r="J166" s="3" t="s">
        <v>4414</v>
      </c>
      <c r="K166" s="3" t="s">
        <v>4415</v>
      </c>
      <c r="L166" s="3" t="s">
        <v>4416</v>
      </c>
      <c r="M166" s="3" t="s">
        <v>52</v>
      </c>
      <c r="N166" s="5" t="s">
        <v>299</v>
      </c>
      <c r="O166" s="3" t="s">
        <v>692</v>
      </c>
      <c r="P166" s="3" t="s">
        <v>141</v>
      </c>
      <c r="Q166" s="3" t="s">
        <v>4417</v>
      </c>
      <c r="R166" s="3" t="s">
        <v>396</v>
      </c>
      <c r="S166" s="3" t="s">
        <v>56</v>
      </c>
      <c r="T166" s="3" t="s">
        <v>396</v>
      </c>
      <c r="U166" s="3" t="s">
        <v>240</v>
      </c>
      <c r="V166" s="3"/>
      <c r="W166" s="3" t="s">
        <v>89</v>
      </c>
      <c r="X166" s="3" t="s">
        <v>4418</v>
      </c>
      <c r="Y166" s="4" t="s">
        <v>4419</v>
      </c>
      <c r="Z166" s="4" t="s">
        <v>4419</v>
      </c>
      <c r="AA166" s="4" t="s">
        <v>4420</v>
      </c>
      <c r="AB166" s="4" t="s">
        <v>4421</v>
      </c>
      <c r="AC166" s="4" t="s">
        <v>63</v>
      </c>
      <c r="AD166" s="4" t="s">
        <v>4422</v>
      </c>
      <c r="AE166" s="4" t="s">
        <v>4422</v>
      </c>
      <c r="AF166" s="4" t="s">
        <v>4423</v>
      </c>
      <c r="AG166" s="4" t="s">
        <v>4424</v>
      </c>
      <c r="AH166" s="4" t="s">
        <v>63</v>
      </c>
      <c r="AI166" s="4" t="s">
        <v>4425</v>
      </c>
      <c r="AJ166" s="4" t="s">
        <v>4425</v>
      </c>
      <c r="AK166" s="4" t="s">
        <v>4426</v>
      </c>
      <c r="AL166" s="4" t="s">
        <v>4427</v>
      </c>
      <c r="AM166" s="4" t="s">
        <v>63</v>
      </c>
      <c r="AN166" s="4" t="s">
        <v>4428</v>
      </c>
      <c r="AO166" s="4" t="s">
        <v>4428</v>
      </c>
      <c r="AP166" s="4" t="s">
        <v>4429</v>
      </c>
      <c r="AQ166" s="4" t="s">
        <v>4430</v>
      </c>
      <c r="AR166" s="4" t="s">
        <v>63</v>
      </c>
      <c r="AS166" s="4" t="s">
        <v>4431</v>
      </c>
      <c r="AT166" s="4" t="s">
        <v>4431</v>
      </c>
      <c r="AU166" s="4" t="s">
        <v>4432</v>
      </c>
      <c r="AV166" s="4" t="s">
        <v>4433</v>
      </c>
      <c r="AW166" s="4" t="s">
        <v>63</v>
      </c>
      <c r="AX166" s="4" t="s">
        <v>63</v>
      </c>
      <c r="AY166" s="4" t="s">
        <v>63</v>
      </c>
      <c r="AZ166" s="4" t="s">
        <v>63</v>
      </c>
      <c r="BA166" s="4" t="s">
        <v>63</v>
      </c>
      <c r="BB166" s="4" t="s">
        <v>63</v>
      </c>
      <c r="BC166" s="4" t="s">
        <v>4428</v>
      </c>
      <c r="BD166" s="4" t="s">
        <v>4428</v>
      </c>
      <c r="BE166" s="4" t="s">
        <v>4429</v>
      </c>
      <c r="BF166" s="4" t="s">
        <v>4430</v>
      </c>
      <c r="BG166" s="4" t="s">
        <v>63</v>
      </c>
      <c r="BH166" s="4" t="s">
        <v>4434</v>
      </c>
      <c r="BI166" s="4" t="s">
        <v>4435</v>
      </c>
      <c r="BJ166" s="4" t="s">
        <v>4436</v>
      </c>
      <c r="BK166" s="4" t="s">
        <v>4437</v>
      </c>
      <c r="BL166" s="4" t="s">
        <v>4438</v>
      </c>
      <c r="BM166" s="4" t="s">
        <v>4439</v>
      </c>
      <c r="BN166" s="4" t="s">
        <v>78</v>
      </c>
      <c r="BO166" s="4" t="s">
        <v>78</v>
      </c>
      <c r="BP166" s="4" t="s">
        <v>78</v>
      </c>
      <c r="BQ166" s="4" t="s">
        <v>78</v>
      </c>
    </row>
    <row r="167" spans="1:70" hidden="1" x14ac:dyDescent="0.25">
      <c r="A167" s="3" t="s">
        <v>42</v>
      </c>
      <c r="B167" s="3" t="s">
        <v>43</v>
      </c>
      <c r="C167" s="3" t="s">
        <v>4440</v>
      </c>
      <c r="D167" s="3" t="s">
        <v>4441</v>
      </c>
      <c r="E167" s="3" t="s">
        <v>4442</v>
      </c>
      <c r="F167" s="3" t="s">
        <v>4443</v>
      </c>
      <c r="G167" s="3" t="s">
        <v>48</v>
      </c>
      <c r="H167" s="3" t="s">
        <v>49</v>
      </c>
      <c r="I167" s="3" t="s">
        <v>692</v>
      </c>
      <c r="J167" s="3" t="s">
        <v>4444</v>
      </c>
      <c r="K167" s="3" t="s">
        <v>4444</v>
      </c>
      <c r="L167" s="3" t="s">
        <v>4445</v>
      </c>
      <c r="M167" s="3" t="s">
        <v>52</v>
      </c>
      <c r="N167" s="5" t="s">
        <v>359</v>
      </c>
      <c r="O167" s="3" t="s">
        <v>692</v>
      </c>
      <c r="P167" s="3" t="s">
        <v>141</v>
      </c>
      <c r="Q167" s="3" t="s">
        <v>141</v>
      </c>
      <c r="R167" s="3" t="s">
        <v>87</v>
      </c>
      <c r="S167" s="3" t="s">
        <v>88</v>
      </c>
      <c r="T167" s="3" t="s">
        <v>87</v>
      </c>
      <c r="U167" s="3" t="s">
        <v>88</v>
      </c>
      <c r="V167" s="3"/>
      <c r="W167" s="3" t="s">
        <v>89</v>
      </c>
      <c r="X167" s="3" t="s">
        <v>4446</v>
      </c>
      <c r="Y167" s="4" t="s">
        <v>4447</v>
      </c>
      <c r="Z167" s="4" t="s">
        <v>4447</v>
      </c>
      <c r="AA167" s="4" t="s">
        <v>4448</v>
      </c>
      <c r="AB167" s="4" t="s">
        <v>4449</v>
      </c>
      <c r="AC167" s="4" t="s">
        <v>63</v>
      </c>
      <c r="AD167" s="4" t="s">
        <v>4450</v>
      </c>
      <c r="AE167" s="4" t="s">
        <v>4450</v>
      </c>
      <c r="AF167" s="4" t="s">
        <v>4451</v>
      </c>
      <c r="AG167" s="4" t="s">
        <v>4452</v>
      </c>
      <c r="AH167" s="4" t="s">
        <v>63</v>
      </c>
      <c r="AI167" s="4" t="s">
        <v>4453</v>
      </c>
      <c r="AJ167" s="4" t="s">
        <v>4453</v>
      </c>
      <c r="AK167" s="4" t="s">
        <v>4454</v>
      </c>
      <c r="AL167" s="4" t="s">
        <v>4455</v>
      </c>
      <c r="AM167" s="4" t="s">
        <v>63</v>
      </c>
      <c r="AN167" s="4" t="s">
        <v>4456</v>
      </c>
      <c r="AO167" s="4" t="s">
        <v>4456</v>
      </c>
      <c r="AP167" s="4" t="s">
        <v>4457</v>
      </c>
      <c r="AQ167" s="4" t="s">
        <v>4458</v>
      </c>
      <c r="AR167" s="4" t="s">
        <v>63</v>
      </c>
      <c r="AS167" s="4" t="s">
        <v>4459</v>
      </c>
      <c r="AT167" s="4" t="s">
        <v>4459</v>
      </c>
      <c r="AU167" s="4" t="s">
        <v>4460</v>
      </c>
      <c r="AV167" s="4" t="s">
        <v>4461</v>
      </c>
      <c r="AW167" s="4" t="s">
        <v>63</v>
      </c>
      <c r="AX167" s="4" t="s">
        <v>63</v>
      </c>
      <c r="AY167" s="4" t="s">
        <v>63</v>
      </c>
      <c r="AZ167" s="4" t="s">
        <v>63</v>
      </c>
      <c r="BA167" s="4" t="s">
        <v>63</v>
      </c>
      <c r="BB167" s="4" t="s">
        <v>63</v>
      </c>
      <c r="BC167" s="4" t="s">
        <v>4456</v>
      </c>
      <c r="BD167" s="4" t="s">
        <v>4456</v>
      </c>
      <c r="BE167" s="4" t="s">
        <v>4457</v>
      </c>
      <c r="BF167" s="4" t="s">
        <v>4458</v>
      </c>
      <c r="BG167" s="4" t="s">
        <v>63</v>
      </c>
      <c r="BH167" s="4" t="s">
        <v>4462</v>
      </c>
      <c r="BI167" s="4" t="s">
        <v>4463</v>
      </c>
      <c r="BJ167" s="4" t="s">
        <v>4464</v>
      </c>
      <c r="BK167" s="4" t="s">
        <v>4465</v>
      </c>
      <c r="BL167" s="4" t="s">
        <v>4466</v>
      </c>
      <c r="BM167" s="4" t="s">
        <v>4467</v>
      </c>
      <c r="BN167" s="4" t="s">
        <v>78</v>
      </c>
      <c r="BO167" s="4" t="s">
        <v>78</v>
      </c>
      <c r="BP167" s="4" t="s">
        <v>78</v>
      </c>
      <c r="BQ167" s="4" t="s">
        <v>78</v>
      </c>
    </row>
    <row r="168" spans="1:70" x14ac:dyDescent="0.25">
      <c r="A168" s="3" t="s">
        <v>42</v>
      </c>
      <c r="B168" s="3" t="s">
        <v>43</v>
      </c>
      <c r="C168" s="3" t="s">
        <v>4468</v>
      </c>
      <c r="D168" s="3" t="s">
        <v>4469</v>
      </c>
      <c r="E168" s="3" t="s">
        <v>4470</v>
      </c>
      <c r="F168" s="3" t="s">
        <v>4471</v>
      </c>
      <c r="G168" s="3" t="s">
        <v>48</v>
      </c>
      <c r="H168" s="3" t="s">
        <v>49</v>
      </c>
      <c r="I168" s="3" t="s">
        <v>692</v>
      </c>
      <c r="J168" s="3" t="s">
        <v>4472</v>
      </c>
      <c r="K168" s="3" t="s">
        <v>4472</v>
      </c>
      <c r="L168" s="3" t="s">
        <v>4473</v>
      </c>
      <c r="M168" s="3" t="s">
        <v>514</v>
      </c>
      <c r="N168" s="5" t="s">
        <v>332</v>
      </c>
      <c r="O168" s="3" t="s">
        <v>692</v>
      </c>
      <c r="P168" s="3" t="s">
        <v>1053</v>
      </c>
      <c r="Q168" s="3" t="s">
        <v>1053</v>
      </c>
      <c r="R168" s="3" t="s">
        <v>1053</v>
      </c>
      <c r="S168" s="3" t="s">
        <v>4474</v>
      </c>
      <c r="T168" s="3" t="s">
        <v>1053</v>
      </c>
      <c r="U168" s="3" t="s">
        <v>4474</v>
      </c>
      <c r="V168" s="3"/>
      <c r="W168" s="3" t="s">
        <v>89</v>
      </c>
      <c r="X168" s="3" t="s">
        <v>457</v>
      </c>
      <c r="Y168" s="4" t="s">
        <v>4475</v>
      </c>
      <c r="Z168" s="4">
        <v>2999995.02</v>
      </c>
      <c r="AA168" s="4" t="s">
        <v>4476</v>
      </c>
      <c r="AB168" s="4" t="s">
        <v>4477</v>
      </c>
      <c r="AC168" s="4" t="s">
        <v>63</v>
      </c>
      <c r="AD168" s="4" t="s">
        <v>4478</v>
      </c>
      <c r="AE168" s="11">
        <v>499999.17</v>
      </c>
      <c r="AF168" s="4" t="s">
        <v>4479</v>
      </c>
      <c r="AG168" s="4" t="s">
        <v>4480</v>
      </c>
      <c r="AH168" s="4" t="s">
        <v>63</v>
      </c>
      <c r="AI168" s="4" t="s">
        <v>4481</v>
      </c>
      <c r="AJ168" s="4" t="s">
        <v>4481</v>
      </c>
      <c r="AK168" s="4" t="s">
        <v>4482</v>
      </c>
      <c r="AL168" s="4" t="s">
        <v>4483</v>
      </c>
      <c r="AM168" s="4" t="s">
        <v>63</v>
      </c>
      <c r="AN168" s="4" t="s">
        <v>4484</v>
      </c>
      <c r="AO168" s="11">
        <v>490750.39</v>
      </c>
      <c r="AP168" s="4" t="s">
        <v>4485</v>
      </c>
      <c r="AQ168" s="4" t="s">
        <v>4486</v>
      </c>
      <c r="AR168" s="4" t="s">
        <v>63</v>
      </c>
      <c r="AS168" s="4" t="s">
        <v>4487</v>
      </c>
      <c r="AT168" s="4" t="s">
        <v>4487</v>
      </c>
      <c r="AU168" s="4" t="s">
        <v>4488</v>
      </c>
      <c r="AV168" s="4" t="s">
        <v>4489</v>
      </c>
      <c r="AW168" s="4" t="s">
        <v>63</v>
      </c>
      <c r="AX168" s="4" t="s">
        <v>63</v>
      </c>
      <c r="AY168" s="4" t="s">
        <v>63</v>
      </c>
      <c r="AZ168" s="4" t="s">
        <v>63</v>
      </c>
      <c r="BA168" s="4" t="s">
        <v>63</v>
      </c>
      <c r="BB168" s="4" t="s">
        <v>63</v>
      </c>
      <c r="BC168" s="4" t="s">
        <v>4484</v>
      </c>
      <c r="BD168" s="4" t="s">
        <v>4484</v>
      </c>
      <c r="BE168" s="4" t="s">
        <v>4485</v>
      </c>
      <c r="BF168" s="4" t="s">
        <v>4486</v>
      </c>
      <c r="BG168" s="4" t="s">
        <v>63</v>
      </c>
      <c r="BH168" s="6">
        <v>84999.15</v>
      </c>
      <c r="BI168" s="6">
        <v>14999.85</v>
      </c>
      <c r="BJ168" s="6">
        <v>255000.23</v>
      </c>
      <c r="BK168" s="6">
        <v>45000.11</v>
      </c>
      <c r="BL168" s="6">
        <v>77129.820000000007</v>
      </c>
      <c r="BM168" s="6">
        <v>13611.14</v>
      </c>
      <c r="BN168" s="4" t="s">
        <v>78</v>
      </c>
      <c r="BO168" s="4" t="s">
        <v>78</v>
      </c>
      <c r="BP168" s="4" t="s">
        <v>78</v>
      </c>
      <c r="BQ168" s="4" t="s">
        <v>78</v>
      </c>
      <c r="BR168" s="11">
        <f>+BH168+BI168+BJ168+BK168+BL168+BM168</f>
        <v>490740.3</v>
      </c>
    </row>
    <row r="169" spans="1:70" hidden="1" x14ac:dyDescent="0.25">
      <c r="A169" s="3" t="s">
        <v>42</v>
      </c>
      <c r="B169" s="3" t="s">
        <v>43</v>
      </c>
      <c r="C169" s="3" t="s">
        <v>4492</v>
      </c>
      <c r="D169" s="3" t="s">
        <v>4493</v>
      </c>
      <c r="E169" s="3" t="s">
        <v>4494</v>
      </c>
      <c r="F169" s="3" t="s">
        <v>4495</v>
      </c>
      <c r="G169" s="3" t="s">
        <v>48</v>
      </c>
      <c r="H169" s="3" t="s">
        <v>49</v>
      </c>
      <c r="I169" s="3" t="s">
        <v>692</v>
      </c>
      <c r="J169" s="3" t="s">
        <v>4496</v>
      </c>
      <c r="K169" s="3" t="s">
        <v>4496</v>
      </c>
      <c r="L169" s="3" t="s">
        <v>4497</v>
      </c>
      <c r="M169" s="3" t="s">
        <v>52</v>
      </c>
      <c r="N169" s="5" t="s">
        <v>332</v>
      </c>
      <c r="O169" s="3" t="s">
        <v>692</v>
      </c>
      <c r="P169" s="3" t="s">
        <v>4498</v>
      </c>
      <c r="Q169" s="3" t="s">
        <v>4498</v>
      </c>
      <c r="R169" s="3" t="s">
        <v>87</v>
      </c>
      <c r="S169" s="3" t="s">
        <v>482</v>
      </c>
      <c r="T169" s="3" t="s">
        <v>87</v>
      </c>
      <c r="U169" s="3" t="s">
        <v>482</v>
      </c>
      <c r="V169" s="3"/>
      <c r="W169" s="3" t="s">
        <v>89</v>
      </c>
      <c r="X169" s="3" t="s">
        <v>4499</v>
      </c>
      <c r="Y169" s="4" t="s">
        <v>4500</v>
      </c>
      <c r="Z169" s="4" t="s">
        <v>4500</v>
      </c>
      <c r="AA169" s="4" t="s">
        <v>4501</v>
      </c>
      <c r="AB169" s="4" t="s">
        <v>4502</v>
      </c>
      <c r="AC169" s="4" t="s">
        <v>63</v>
      </c>
      <c r="AD169" s="4" t="s">
        <v>4503</v>
      </c>
      <c r="AE169" s="4" t="s">
        <v>4503</v>
      </c>
      <c r="AF169" s="4" t="s">
        <v>4504</v>
      </c>
      <c r="AG169" s="4" t="s">
        <v>4505</v>
      </c>
      <c r="AH169" s="4" t="s">
        <v>63</v>
      </c>
      <c r="AI169" s="4" t="s">
        <v>4506</v>
      </c>
      <c r="AJ169" s="4" t="s">
        <v>4506</v>
      </c>
      <c r="AK169" s="4" t="s">
        <v>4507</v>
      </c>
      <c r="AL169" s="4" t="s">
        <v>4508</v>
      </c>
      <c r="AM169" s="4" t="s">
        <v>63</v>
      </c>
      <c r="AN169" s="4" t="s">
        <v>4509</v>
      </c>
      <c r="AO169" s="4" t="s">
        <v>4509</v>
      </c>
      <c r="AP169" s="4" t="s">
        <v>4510</v>
      </c>
      <c r="AQ169" s="4" t="s">
        <v>4511</v>
      </c>
      <c r="AR169" s="4" t="s">
        <v>63</v>
      </c>
      <c r="AS169" s="4" t="s">
        <v>4512</v>
      </c>
      <c r="AT169" s="4" t="s">
        <v>4512</v>
      </c>
      <c r="AU169" s="4" t="s">
        <v>4513</v>
      </c>
      <c r="AV169" s="4" t="s">
        <v>4514</v>
      </c>
      <c r="AW169" s="4" t="s">
        <v>63</v>
      </c>
      <c r="AX169" s="4" t="s">
        <v>63</v>
      </c>
      <c r="AY169" s="4" t="s">
        <v>63</v>
      </c>
      <c r="AZ169" s="4" t="s">
        <v>63</v>
      </c>
      <c r="BA169" s="4" t="s">
        <v>63</v>
      </c>
      <c r="BB169" s="4" t="s">
        <v>63</v>
      </c>
      <c r="BC169" s="4" t="s">
        <v>4509</v>
      </c>
      <c r="BD169" s="4" t="s">
        <v>4509</v>
      </c>
      <c r="BE169" s="4" t="s">
        <v>4510</v>
      </c>
      <c r="BF169" s="4" t="s">
        <v>4511</v>
      </c>
      <c r="BG169" s="4" t="s">
        <v>63</v>
      </c>
      <c r="BH169" s="4" t="s">
        <v>4515</v>
      </c>
      <c r="BI169" s="4" t="s">
        <v>4516</v>
      </c>
      <c r="BJ169" s="4" t="s">
        <v>4517</v>
      </c>
      <c r="BK169" s="4" t="s">
        <v>4518</v>
      </c>
      <c r="BL169" s="4" t="s">
        <v>4519</v>
      </c>
      <c r="BM169" s="4" t="s">
        <v>4520</v>
      </c>
      <c r="BN169" s="4" t="s">
        <v>78</v>
      </c>
      <c r="BO169" s="4" t="s">
        <v>78</v>
      </c>
      <c r="BP169" s="4" t="s">
        <v>78</v>
      </c>
      <c r="BQ169" s="4" t="s">
        <v>78</v>
      </c>
    </row>
    <row r="170" spans="1:70" hidden="1" x14ac:dyDescent="0.25">
      <c r="A170" s="3" t="s">
        <v>42</v>
      </c>
      <c r="B170" s="3" t="s">
        <v>43</v>
      </c>
      <c r="C170" s="3" t="s">
        <v>4521</v>
      </c>
      <c r="D170" s="3" t="s">
        <v>4522</v>
      </c>
      <c r="E170" s="3" t="s">
        <v>4523</v>
      </c>
      <c r="F170" s="3" t="s">
        <v>4524</v>
      </c>
      <c r="G170" s="3" t="s">
        <v>48</v>
      </c>
      <c r="H170" s="3" t="s">
        <v>49</v>
      </c>
      <c r="I170" s="3" t="s">
        <v>692</v>
      </c>
      <c r="J170" s="3" t="s">
        <v>4525</v>
      </c>
      <c r="K170" s="3" t="s">
        <v>4525</v>
      </c>
      <c r="L170" s="3" t="s">
        <v>4526</v>
      </c>
      <c r="M170" s="3" t="s">
        <v>52</v>
      </c>
      <c r="N170" s="5" t="s">
        <v>53</v>
      </c>
      <c r="O170" s="3" t="s">
        <v>692</v>
      </c>
      <c r="P170" s="3" t="s">
        <v>271</v>
      </c>
      <c r="Q170" s="3" t="s">
        <v>271</v>
      </c>
      <c r="R170" s="3" t="s">
        <v>396</v>
      </c>
      <c r="S170" s="3" t="s">
        <v>88</v>
      </c>
      <c r="T170" s="3" t="s">
        <v>396</v>
      </c>
      <c r="U170" s="3" t="s">
        <v>88</v>
      </c>
      <c r="V170" s="3"/>
      <c r="W170" s="3" t="s">
        <v>89</v>
      </c>
      <c r="X170" s="3" t="s">
        <v>4527</v>
      </c>
      <c r="Y170" s="4" t="s">
        <v>4528</v>
      </c>
      <c r="Z170" s="4" t="s">
        <v>4528</v>
      </c>
      <c r="AA170" s="4" t="s">
        <v>4529</v>
      </c>
      <c r="AB170" s="4" t="s">
        <v>4530</v>
      </c>
      <c r="AC170" s="4" t="s">
        <v>63</v>
      </c>
      <c r="AD170" s="4" t="s">
        <v>4531</v>
      </c>
      <c r="AE170" s="4" t="s">
        <v>4531</v>
      </c>
      <c r="AF170" s="4" t="s">
        <v>4532</v>
      </c>
      <c r="AG170" s="4" t="s">
        <v>4533</v>
      </c>
      <c r="AH170" s="4" t="s">
        <v>63</v>
      </c>
      <c r="AI170" s="4" t="s">
        <v>4534</v>
      </c>
      <c r="AJ170" s="4" t="s">
        <v>4534</v>
      </c>
      <c r="AK170" s="4" t="s">
        <v>4535</v>
      </c>
      <c r="AL170" s="4" t="s">
        <v>4536</v>
      </c>
      <c r="AM170" s="4" t="s">
        <v>63</v>
      </c>
      <c r="AN170" s="4" t="s">
        <v>4537</v>
      </c>
      <c r="AO170" s="4" t="s">
        <v>4537</v>
      </c>
      <c r="AP170" s="4" t="s">
        <v>4538</v>
      </c>
      <c r="AQ170" s="4" t="s">
        <v>4539</v>
      </c>
      <c r="AR170" s="4" t="s">
        <v>63</v>
      </c>
      <c r="AS170" s="4" t="s">
        <v>4540</v>
      </c>
      <c r="AT170" s="4" t="s">
        <v>4540</v>
      </c>
      <c r="AU170" s="4" t="s">
        <v>4541</v>
      </c>
      <c r="AV170" s="4" t="s">
        <v>4542</v>
      </c>
      <c r="AW170" s="4" t="s">
        <v>63</v>
      </c>
      <c r="AX170" s="4" t="s">
        <v>63</v>
      </c>
      <c r="AY170" s="4" t="s">
        <v>63</v>
      </c>
      <c r="AZ170" s="4" t="s">
        <v>63</v>
      </c>
      <c r="BA170" s="4" t="s">
        <v>63</v>
      </c>
      <c r="BB170" s="4" t="s">
        <v>63</v>
      </c>
      <c r="BC170" s="4" t="s">
        <v>4537</v>
      </c>
      <c r="BD170" s="4" t="s">
        <v>4537</v>
      </c>
      <c r="BE170" s="4" t="s">
        <v>4538</v>
      </c>
      <c r="BF170" s="4" t="s">
        <v>4539</v>
      </c>
      <c r="BG170" s="4" t="s">
        <v>63</v>
      </c>
      <c r="BH170" s="4" t="s">
        <v>4543</v>
      </c>
      <c r="BI170" s="4" t="s">
        <v>4544</v>
      </c>
      <c r="BJ170" s="4" t="s">
        <v>4545</v>
      </c>
      <c r="BK170" s="4" t="s">
        <v>4546</v>
      </c>
      <c r="BL170" s="4" t="s">
        <v>4547</v>
      </c>
      <c r="BM170" s="4" t="s">
        <v>4548</v>
      </c>
      <c r="BN170" s="4" t="s">
        <v>78</v>
      </c>
      <c r="BO170" s="4" t="s">
        <v>78</v>
      </c>
      <c r="BP170" s="4" t="s">
        <v>78</v>
      </c>
      <c r="BQ170" s="4" t="s">
        <v>78</v>
      </c>
    </row>
    <row r="171" spans="1:70" hidden="1" x14ac:dyDescent="0.25">
      <c r="A171" s="3" t="s">
        <v>42</v>
      </c>
      <c r="B171" s="3" t="s">
        <v>43</v>
      </c>
      <c r="C171" s="3" t="s">
        <v>4549</v>
      </c>
      <c r="D171" s="3" t="s">
        <v>4550</v>
      </c>
      <c r="E171" s="3" t="s">
        <v>4551</v>
      </c>
      <c r="F171" s="3" t="s">
        <v>4552</v>
      </c>
      <c r="G171" s="3" t="s">
        <v>48</v>
      </c>
      <c r="H171" s="3" t="s">
        <v>49</v>
      </c>
      <c r="I171" s="3" t="s">
        <v>692</v>
      </c>
      <c r="J171" s="3" t="s">
        <v>4553</v>
      </c>
      <c r="K171" s="3" t="s">
        <v>4553</v>
      </c>
      <c r="L171" s="3" t="s">
        <v>4554</v>
      </c>
      <c r="M171" s="3" t="s">
        <v>52</v>
      </c>
      <c r="N171" s="5" t="s">
        <v>359</v>
      </c>
      <c r="O171" s="3" t="s">
        <v>692</v>
      </c>
      <c r="P171" s="3" t="s">
        <v>568</v>
      </c>
      <c r="Q171" s="3" t="s">
        <v>568</v>
      </c>
      <c r="R171" s="3" t="s">
        <v>568</v>
      </c>
      <c r="S171" s="3" t="s">
        <v>4555</v>
      </c>
      <c r="T171" s="3" t="s">
        <v>568</v>
      </c>
      <c r="U171" s="3" t="s">
        <v>4556</v>
      </c>
      <c r="V171" s="3"/>
      <c r="W171" s="3" t="s">
        <v>89</v>
      </c>
      <c r="X171" s="3" t="s">
        <v>4557</v>
      </c>
      <c r="Y171" s="4" t="s">
        <v>4558</v>
      </c>
      <c r="Z171" s="4" t="s">
        <v>4558</v>
      </c>
      <c r="AA171" s="4" t="s">
        <v>4559</v>
      </c>
      <c r="AB171" s="4" t="s">
        <v>4560</v>
      </c>
      <c r="AC171" s="4" t="s">
        <v>63</v>
      </c>
      <c r="AD171" s="4" t="s">
        <v>4561</v>
      </c>
      <c r="AE171" s="4" t="s">
        <v>4561</v>
      </c>
      <c r="AF171" s="4" t="s">
        <v>4562</v>
      </c>
      <c r="AG171" s="4" t="s">
        <v>4563</v>
      </c>
      <c r="AH171" s="4" t="s">
        <v>63</v>
      </c>
      <c r="AI171" s="4" t="s">
        <v>4564</v>
      </c>
      <c r="AJ171" s="4" t="s">
        <v>4564</v>
      </c>
      <c r="AK171" s="4" t="s">
        <v>4565</v>
      </c>
      <c r="AL171" s="4" t="s">
        <v>4566</v>
      </c>
      <c r="AM171" s="4" t="s">
        <v>63</v>
      </c>
      <c r="AN171" s="4" t="s">
        <v>4567</v>
      </c>
      <c r="AO171" s="4" t="s">
        <v>4567</v>
      </c>
      <c r="AP171" s="4" t="s">
        <v>4568</v>
      </c>
      <c r="AQ171" s="4" t="s">
        <v>4569</v>
      </c>
      <c r="AR171" s="4" t="s">
        <v>63</v>
      </c>
      <c r="AS171" s="4" t="s">
        <v>4570</v>
      </c>
      <c r="AT171" s="4" t="s">
        <v>4570</v>
      </c>
      <c r="AU171" s="4" t="s">
        <v>4571</v>
      </c>
      <c r="AV171" s="4" t="s">
        <v>4572</v>
      </c>
      <c r="AW171" s="4" t="s">
        <v>63</v>
      </c>
      <c r="AX171" s="4" t="s">
        <v>63</v>
      </c>
      <c r="AY171" s="4" t="s">
        <v>63</v>
      </c>
      <c r="AZ171" s="4" t="s">
        <v>63</v>
      </c>
      <c r="BA171" s="4" t="s">
        <v>63</v>
      </c>
      <c r="BB171" s="4" t="s">
        <v>63</v>
      </c>
      <c r="BC171" s="4" t="s">
        <v>4567</v>
      </c>
      <c r="BD171" s="4" t="s">
        <v>4567</v>
      </c>
      <c r="BE171" s="4" t="s">
        <v>4568</v>
      </c>
      <c r="BF171" s="4" t="s">
        <v>4569</v>
      </c>
      <c r="BG171" s="4" t="s">
        <v>63</v>
      </c>
      <c r="BH171" s="4" t="s">
        <v>4573</v>
      </c>
      <c r="BI171" s="4" t="s">
        <v>4574</v>
      </c>
      <c r="BJ171" s="4" t="s">
        <v>4575</v>
      </c>
      <c r="BK171" s="4" t="s">
        <v>4576</v>
      </c>
      <c r="BL171" s="4" t="s">
        <v>4577</v>
      </c>
      <c r="BM171" s="4" t="s">
        <v>4578</v>
      </c>
      <c r="BN171" s="4" t="s">
        <v>78</v>
      </c>
      <c r="BO171" s="4" t="s">
        <v>78</v>
      </c>
      <c r="BP171" s="4" t="s">
        <v>78</v>
      </c>
      <c r="BQ171" s="4" t="s">
        <v>78</v>
      </c>
    </row>
    <row r="172" spans="1:70" hidden="1" x14ac:dyDescent="0.25">
      <c r="A172" s="3" t="s">
        <v>42</v>
      </c>
      <c r="B172" s="3" t="s">
        <v>43</v>
      </c>
      <c r="C172" s="3" t="s">
        <v>4579</v>
      </c>
      <c r="D172" s="3" t="s">
        <v>4580</v>
      </c>
      <c r="E172" s="3" t="s">
        <v>4581</v>
      </c>
      <c r="F172" s="3" t="s">
        <v>4042</v>
      </c>
      <c r="G172" s="3" t="s">
        <v>48</v>
      </c>
      <c r="H172" s="3" t="s">
        <v>49</v>
      </c>
      <c r="I172" s="3" t="s">
        <v>692</v>
      </c>
      <c r="J172" s="3" t="s">
        <v>4582</v>
      </c>
      <c r="K172" s="3" t="s">
        <v>4582</v>
      </c>
      <c r="L172" s="3" t="s">
        <v>4583</v>
      </c>
      <c r="M172" s="3" t="s">
        <v>52</v>
      </c>
      <c r="N172" s="5" t="s">
        <v>236</v>
      </c>
      <c r="O172" s="3" t="s">
        <v>692</v>
      </c>
      <c r="P172" s="3" t="s">
        <v>3882</v>
      </c>
      <c r="Q172" s="3" t="s">
        <v>4584</v>
      </c>
      <c r="R172" s="3" t="s">
        <v>3882</v>
      </c>
      <c r="S172" s="3" t="s">
        <v>56</v>
      </c>
      <c r="T172" s="3" t="s">
        <v>3882</v>
      </c>
      <c r="U172" s="3" t="s">
        <v>4585</v>
      </c>
      <c r="V172" s="3"/>
      <c r="W172" s="3" t="s">
        <v>89</v>
      </c>
      <c r="X172" s="3" t="s">
        <v>4586</v>
      </c>
      <c r="Y172" s="4" t="s">
        <v>4587</v>
      </c>
      <c r="Z172" s="4" t="s">
        <v>4587</v>
      </c>
      <c r="AA172" s="4" t="s">
        <v>4588</v>
      </c>
      <c r="AB172" s="4" t="s">
        <v>4589</v>
      </c>
      <c r="AC172" s="4" t="s">
        <v>63</v>
      </c>
      <c r="AD172" s="4" t="s">
        <v>64</v>
      </c>
      <c r="AE172" s="4" t="s">
        <v>64</v>
      </c>
      <c r="AF172" s="4" t="s">
        <v>461</v>
      </c>
      <c r="AG172" s="4" t="s">
        <v>462</v>
      </c>
      <c r="AH172" s="4" t="s">
        <v>63</v>
      </c>
      <c r="AI172" s="4" t="s">
        <v>4590</v>
      </c>
      <c r="AJ172" s="4" t="s">
        <v>4590</v>
      </c>
      <c r="AK172" s="4" t="s">
        <v>4591</v>
      </c>
      <c r="AL172" s="4" t="s">
        <v>4592</v>
      </c>
      <c r="AM172" s="4" t="s">
        <v>63</v>
      </c>
      <c r="AN172" s="4" t="s">
        <v>4593</v>
      </c>
      <c r="AO172" s="4" t="s">
        <v>4593</v>
      </c>
      <c r="AP172" s="4" t="s">
        <v>4594</v>
      </c>
      <c r="AQ172" s="4" t="s">
        <v>4595</v>
      </c>
      <c r="AR172" s="4" t="s">
        <v>63</v>
      </c>
      <c r="AS172" s="4" t="s">
        <v>4596</v>
      </c>
      <c r="AT172" s="4" t="s">
        <v>4596</v>
      </c>
      <c r="AU172" s="4" t="s">
        <v>4597</v>
      </c>
      <c r="AV172" s="4" t="s">
        <v>4598</v>
      </c>
      <c r="AW172" s="4" t="s">
        <v>63</v>
      </c>
      <c r="AX172" s="4" t="s">
        <v>63</v>
      </c>
      <c r="AY172" s="4" t="s">
        <v>63</v>
      </c>
      <c r="AZ172" s="4" t="s">
        <v>63</v>
      </c>
      <c r="BA172" s="4" t="s">
        <v>63</v>
      </c>
      <c r="BB172" s="4" t="s">
        <v>63</v>
      </c>
      <c r="BC172" s="4" t="s">
        <v>4593</v>
      </c>
      <c r="BD172" s="4" t="s">
        <v>4593</v>
      </c>
      <c r="BE172" s="4" t="s">
        <v>4594</v>
      </c>
      <c r="BF172" s="4" t="s">
        <v>4595</v>
      </c>
      <c r="BG172" s="4" t="s">
        <v>63</v>
      </c>
      <c r="BH172" s="4" t="s">
        <v>76</v>
      </c>
      <c r="BI172" s="4" t="s">
        <v>77</v>
      </c>
      <c r="BJ172" s="4" t="s">
        <v>4599</v>
      </c>
      <c r="BK172" s="4" t="s">
        <v>4600</v>
      </c>
      <c r="BL172" s="4" t="s">
        <v>4601</v>
      </c>
      <c r="BM172" s="4" t="s">
        <v>4602</v>
      </c>
      <c r="BN172" s="4" t="s">
        <v>78</v>
      </c>
      <c r="BO172" s="4" t="s">
        <v>78</v>
      </c>
      <c r="BP172" s="4" t="s">
        <v>78</v>
      </c>
      <c r="BQ172" s="4" t="s">
        <v>78</v>
      </c>
    </row>
    <row r="173" spans="1:70" hidden="1" x14ac:dyDescent="0.25">
      <c r="A173" s="3" t="s">
        <v>42</v>
      </c>
      <c r="B173" s="3" t="s">
        <v>43</v>
      </c>
      <c r="C173" s="3" t="s">
        <v>4603</v>
      </c>
      <c r="D173" s="3" t="s">
        <v>4604</v>
      </c>
      <c r="E173" s="3" t="s">
        <v>4605</v>
      </c>
      <c r="F173" s="3" t="s">
        <v>4606</v>
      </c>
      <c r="G173" s="3" t="s">
        <v>48</v>
      </c>
      <c r="H173" s="3" t="s">
        <v>49</v>
      </c>
      <c r="I173" s="3" t="s">
        <v>692</v>
      </c>
      <c r="J173" s="3" t="s">
        <v>4607</v>
      </c>
      <c r="K173" s="3" t="s">
        <v>4607</v>
      </c>
      <c r="L173" s="3" t="s">
        <v>4608</v>
      </c>
      <c r="M173" s="3" t="s">
        <v>52</v>
      </c>
      <c r="N173" s="5" t="s">
        <v>359</v>
      </c>
      <c r="O173" s="3" t="s">
        <v>692</v>
      </c>
      <c r="P173" s="3" t="s">
        <v>271</v>
      </c>
      <c r="Q173" s="3" t="s">
        <v>240</v>
      </c>
      <c r="R173" s="3" t="s">
        <v>87</v>
      </c>
      <c r="S173" s="3" t="s">
        <v>56</v>
      </c>
      <c r="T173" s="3" t="s">
        <v>87</v>
      </c>
      <c r="U173" s="3" t="s">
        <v>88</v>
      </c>
      <c r="V173" s="3"/>
      <c r="W173" s="3" t="s">
        <v>89</v>
      </c>
      <c r="X173" s="3" t="s">
        <v>4609</v>
      </c>
      <c r="Y173" s="4" t="s">
        <v>4610</v>
      </c>
      <c r="Z173" s="4" t="s">
        <v>4610</v>
      </c>
      <c r="AA173" s="4" t="s">
        <v>4611</v>
      </c>
      <c r="AB173" s="4" t="s">
        <v>4612</v>
      </c>
      <c r="AC173" s="4" t="s">
        <v>63</v>
      </c>
      <c r="AD173" s="4" t="s">
        <v>4613</v>
      </c>
      <c r="AE173" s="4" t="s">
        <v>4613</v>
      </c>
      <c r="AF173" s="4" t="s">
        <v>4614</v>
      </c>
      <c r="AG173" s="4" t="s">
        <v>4615</v>
      </c>
      <c r="AH173" s="4" t="s">
        <v>63</v>
      </c>
      <c r="AI173" s="4" t="s">
        <v>4616</v>
      </c>
      <c r="AJ173" s="4" t="s">
        <v>4616</v>
      </c>
      <c r="AK173" s="4" t="s">
        <v>4617</v>
      </c>
      <c r="AL173" s="4" t="s">
        <v>4618</v>
      </c>
      <c r="AM173" s="4" t="s">
        <v>63</v>
      </c>
      <c r="AN173" s="4" t="s">
        <v>4619</v>
      </c>
      <c r="AO173" s="4" t="s">
        <v>4619</v>
      </c>
      <c r="AP173" s="4" t="s">
        <v>4620</v>
      </c>
      <c r="AQ173" s="4" t="s">
        <v>4621</v>
      </c>
      <c r="AR173" s="4" t="s">
        <v>63</v>
      </c>
      <c r="AS173" s="4" t="s">
        <v>4622</v>
      </c>
      <c r="AT173" s="4" t="s">
        <v>4622</v>
      </c>
      <c r="AU173" s="4" t="s">
        <v>4623</v>
      </c>
      <c r="AV173" s="4" t="s">
        <v>4624</v>
      </c>
      <c r="AW173" s="4" t="s">
        <v>63</v>
      </c>
      <c r="AX173" s="4" t="s">
        <v>63</v>
      </c>
      <c r="AY173" s="4" t="s">
        <v>63</v>
      </c>
      <c r="AZ173" s="4" t="s">
        <v>63</v>
      </c>
      <c r="BA173" s="4" t="s">
        <v>63</v>
      </c>
      <c r="BB173" s="4" t="s">
        <v>63</v>
      </c>
      <c r="BC173" s="4" t="s">
        <v>4619</v>
      </c>
      <c r="BD173" s="4" t="s">
        <v>4619</v>
      </c>
      <c r="BE173" s="4" t="s">
        <v>4620</v>
      </c>
      <c r="BF173" s="4" t="s">
        <v>4621</v>
      </c>
      <c r="BG173" s="4" t="s">
        <v>63</v>
      </c>
      <c r="BH173" s="4" t="s">
        <v>4625</v>
      </c>
      <c r="BI173" s="4" t="s">
        <v>4626</v>
      </c>
      <c r="BJ173" s="4" t="s">
        <v>4627</v>
      </c>
      <c r="BK173" s="4" t="s">
        <v>4628</v>
      </c>
      <c r="BL173" s="4" t="s">
        <v>4629</v>
      </c>
      <c r="BM173" s="4" t="s">
        <v>4630</v>
      </c>
      <c r="BN173" s="4" t="s">
        <v>78</v>
      </c>
      <c r="BO173" s="4" t="s">
        <v>78</v>
      </c>
      <c r="BP173" s="4" t="s">
        <v>78</v>
      </c>
      <c r="BQ173" s="4" t="s">
        <v>78</v>
      </c>
    </row>
    <row r="174" spans="1:70" hidden="1" x14ac:dyDescent="0.25">
      <c r="A174" s="3" t="s">
        <v>42</v>
      </c>
      <c r="B174" s="3" t="s">
        <v>43</v>
      </c>
      <c r="C174" s="3" t="s">
        <v>4631</v>
      </c>
      <c r="D174" s="3" t="s">
        <v>4632</v>
      </c>
      <c r="E174" s="3" t="s">
        <v>4633</v>
      </c>
      <c r="F174" s="3" t="s">
        <v>4634</v>
      </c>
      <c r="G174" s="3" t="s">
        <v>48</v>
      </c>
      <c r="H174" s="3" t="s">
        <v>49</v>
      </c>
      <c r="I174" s="3" t="s">
        <v>692</v>
      </c>
      <c r="J174" s="3" t="s">
        <v>4635</v>
      </c>
      <c r="K174" s="3" t="s">
        <v>4635</v>
      </c>
      <c r="L174" s="3" t="s">
        <v>4636</v>
      </c>
      <c r="M174" s="3" t="s">
        <v>52</v>
      </c>
      <c r="N174" s="5" t="s">
        <v>359</v>
      </c>
      <c r="O174" s="3" t="s">
        <v>692</v>
      </c>
      <c r="P174" s="3" t="s">
        <v>204</v>
      </c>
      <c r="Q174" s="3" t="s">
        <v>966</v>
      </c>
      <c r="R174" s="3" t="s">
        <v>239</v>
      </c>
      <c r="S174" s="3" t="s">
        <v>397</v>
      </c>
      <c r="T174" s="3" t="s">
        <v>239</v>
      </c>
      <c r="U174" s="3" t="s">
        <v>240</v>
      </c>
      <c r="V174" s="3"/>
      <c r="W174" s="3" t="s">
        <v>89</v>
      </c>
      <c r="X174" s="3" t="s">
        <v>4637</v>
      </c>
      <c r="Y174" s="4" t="s">
        <v>4638</v>
      </c>
      <c r="Z174" s="4" t="s">
        <v>4638</v>
      </c>
      <c r="AA174" s="4" t="s">
        <v>4639</v>
      </c>
      <c r="AB174" s="4" t="s">
        <v>4640</v>
      </c>
      <c r="AC174" s="4" t="s">
        <v>63</v>
      </c>
      <c r="AD174" s="4" t="s">
        <v>4641</v>
      </c>
      <c r="AE174" s="4" t="s">
        <v>4641</v>
      </c>
      <c r="AF174" s="4" t="s">
        <v>4642</v>
      </c>
      <c r="AG174" s="4" t="s">
        <v>4643</v>
      </c>
      <c r="AH174" s="4" t="s">
        <v>63</v>
      </c>
      <c r="AI174" s="4" t="s">
        <v>4644</v>
      </c>
      <c r="AJ174" s="4" t="s">
        <v>4645</v>
      </c>
      <c r="AK174" s="4" t="s">
        <v>4646</v>
      </c>
      <c r="AL174" s="4" t="s">
        <v>4647</v>
      </c>
      <c r="AM174" s="4" t="s">
        <v>4648</v>
      </c>
      <c r="AN174" s="4" t="s">
        <v>4649</v>
      </c>
      <c r="AO174" s="4" t="s">
        <v>4649</v>
      </c>
      <c r="AP174" s="4" t="s">
        <v>4650</v>
      </c>
      <c r="AQ174" s="4" t="s">
        <v>4651</v>
      </c>
      <c r="AR174" s="4" t="s">
        <v>63</v>
      </c>
      <c r="AS174" s="4" t="s">
        <v>4652</v>
      </c>
      <c r="AT174" s="4" t="s">
        <v>4652</v>
      </c>
      <c r="AU174" s="4" t="s">
        <v>4653</v>
      </c>
      <c r="AV174" s="4" t="s">
        <v>3310</v>
      </c>
      <c r="AW174" s="4" t="s">
        <v>63</v>
      </c>
      <c r="AX174" s="4" t="s">
        <v>63</v>
      </c>
      <c r="AY174" s="4" t="s">
        <v>63</v>
      </c>
      <c r="AZ174" s="4" t="s">
        <v>63</v>
      </c>
      <c r="BA174" s="4" t="s">
        <v>63</v>
      </c>
      <c r="BB174" s="4" t="s">
        <v>63</v>
      </c>
      <c r="BC174" s="4" t="s">
        <v>4649</v>
      </c>
      <c r="BD174" s="4" t="s">
        <v>4649</v>
      </c>
      <c r="BE174" s="4" t="s">
        <v>4650</v>
      </c>
      <c r="BF174" s="4" t="s">
        <v>4651</v>
      </c>
      <c r="BG174" s="4" t="s">
        <v>63</v>
      </c>
      <c r="BH174" s="4" t="s">
        <v>4654</v>
      </c>
      <c r="BI174" s="4" t="s">
        <v>4655</v>
      </c>
      <c r="BJ174" s="4" t="s">
        <v>4656</v>
      </c>
      <c r="BK174" s="4" t="s">
        <v>4657</v>
      </c>
      <c r="BL174" s="4" t="s">
        <v>4658</v>
      </c>
      <c r="BM174" s="4" t="s">
        <v>4659</v>
      </c>
      <c r="BN174" s="4" t="s">
        <v>78</v>
      </c>
      <c r="BO174" s="4" t="s">
        <v>78</v>
      </c>
      <c r="BP174" s="4" t="s">
        <v>78</v>
      </c>
      <c r="BQ174" s="4" t="s">
        <v>78</v>
      </c>
    </row>
    <row r="175" spans="1:70" hidden="1" x14ac:dyDescent="0.25">
      <c r="A175" s="3" t="s">
        <v>42</v>
      </c>
      <c r="B175" s="3" t="s">
        <v>43</v>
      </c>
      <c r="C175" s="3" t="s">
        <v>4660</v>
      </c>
      <c r="D175" s="3" t="s">
        <v>4661</v>
      </c>
      <c r="E175" s="3" t="s">
        <v>4662</v>
      </c>
      <c r="F175" s="3" t="s">
        <v>4663</v>
      </c>
      <c r="G175" s="3" t="s">
        <v>48</v>
      </c>
      <c r="H175" s="3" t="s">
        <v>49</v>
      </c>
      <c r="I175" s="3" t="s">
        <v>692</v>
      </c>
      <c r="J175" s="3" t="s">
        <v>4664</v>
      </c>
      <c r="K175" s="3" t="s">
        <v>4664</v>
      </c>
      <c r="L175" s="3" t="s">
        <v>4665</v>
      </c>
      <c r="M175" s="3" t="s">
        <v>52</v>
      </c>
      <c r="N175" s="5" t="s">
        <v>359</v>
      </c>
      <c r="O175" s="3" t="s">
        <v>692</v>
      </c>
      <c r="P175" s="3" t="s">
        <v>204</v>
      </c>
      <c r="Q175" s="3" t="s">
        <v>204</v>
      </c>
      <c r="R175" s="3" t="s">
        <v>698</v>
      </c>
      <c r="S175" s="3" t="s">
        <v>300</v>
      </c>
      <c r="T175" s="3" t="s">
        <v>698</v>
      </c>
      <c r="U175" s="3" t="s">
        <v>300</v>
      </c>
      <c r="V175" s="3"/>
      <c r="W175" s="3" t="s">
        <v>89</v>
      </c>
      <c r="X175" s="3" t="s">
        <v>4666</v>
      </c>
      <c r="Y175" s="4" t="s">
        <v>4667</v>
      </c>
      <c r="Z175" s="4" t="s">
        <v>4667</v>
      </c>
      <c r="AA175" s="4" t="s">
        <v>4668</v>
      </c>
      <c r="AB175" s="4" t="s">
        <v>4669</v>
      </c>
      <c r="AC175" s="4" t="s">
        <v>63</v>
      </c>
      <c r="AD175" s="4" t="s">
        <v>4670</v>
      </c>
      <c r="AE175" s="4" t="s">
        <v>4670</v>
      </c>
      <c r="AF175" s="4" t="s">
        <v>4671</v>
      </c>
      <c r="AG175" s="4" t="s">
        <v>4672</v>
      </c>
      <c r="AH175" s="4" t="s">
        <v>63</v>
      </c>
      <c r="AI175" s="4" t="s">
        <v>4673</v>
      </c>
      <c r="AJ175" s="4" t="s">
        <v>4673</v>
      </c>
      <c r="AK175" s="4" t="s">
        <v>4674</v>
      </c>
      <c r="AL175" s="4" t="s">
        <v>4675</v>
      </c>
      <c r="AM175" s="4" t="s">
        <v>63</v>
      </c>
      <c r="AN175" s="4" t="s">
        <v>4676</v>
      </c>
      <c r="AO175" s="4" t="s">
        <v>4676</v>
      </c>
      <c r="AP175" s="4" t="s">
        <v>4677</v>
      </c>
      <c r="AQ175" s="4" t="s">
        <v>4678</v>
      </c>
      <c r="AR175" s="4" t="s">
        <v>63</v>
      </c>
      <c r="AS175" s="4" t="s">
        <v>4679</v>
      </c>
      <c r="AT175" s="4" t="s">
        <v>4679</v>
      </c>
      <c r="AU175" s="4" t="s">
        <v>4680</v>
      </c>
      <c r="AV175" s="4" t="s">
        <v>4681</v>
      </c>
      <c r="AW175" s="4" t="s">
        <v>63</v>
      </c>
      <c r="AX175" s="4" t="s">
        <v>63</v>
      </c>
      <c r="AY175" s="4" t="s">
        <v>63</v>
      </c>
      <c r="AZ175" s="4" t="s">
        <v>63</v>
      </c>
      <c r="BA175" s="4" t="s">
        <v>63</v>
      </c>
      <c r="BB175" s="4" t="s">
        <v>63</v>
      </c>
      <c r="BC175" s="4" t="s">
        <v>4676</v>
      </c>
      <c r="BD175" s="4" t="s">
        <v>4676</v>
      </c>
      <c r="BE175" s="4" t="s">
        <v>4677</v>
      </c>
      <c r="BF175" s="4" t="s">
        <v>4678</v>
      </c>
      <c r="BG175" s="4" t="s">
        <v>63</v>
      </c>
      <c r="BH175" s="4" t="s">
        <v>4682</v>
      </c>
      <c r="BI175" s="4" t="s">
        <v>4683</v>
      </c>
      <c r="BJ175" s="4" t="s">
        <v>4684</v>
      </c>
      <c r="BK175" s="4" t="s">
        <v>4685</v>
      </c>
      <c r="BL175" s="4" t="s">
        <v>4686</v>
      </c>
      <c r="BM175" s="4" t="s">
        <v>4687</v>
      </c>
      <c r="BN175" s="4" t="s">
        <v>78</v>
      </c>
      <c r="BO175" s="4" t="s">
        <v>78</v>
      </c>
      <c r="BP175" s="4" t="s">
        <v>78</v>
      </c>
      <c r="BQ175" s="4" t="s">
        <v>78</v>
      </c>
    </row>
    <row r="176" spans="1:70" x14ac:dyDescent="0.25">
      <c r="A176" s="3" t="s">
        <v>42</v>
      </c>
      <c r="B176" s="3" t="s">
        <v>43</v>
      </c>
      <c r="C176" s="3" t="s">
        <v>4688</v>
      </c>
      <c r="D176" s="3" t="s">
        <v>4689</v>
      </c>
      <c r="E176" s="3" t="s">
        <v>4690</v>
      </c>
      <c r="F176" s="3" t="s">
        <v>4691</v>
      </c>
      <c r="G176" s="3" t="s">
        <v>48</v>
      </c>
      <c r="H176" s="3" t="s">
        <v>49</v>
      </c>
      <c r="I176" s="3" t="s">
        <v>692</v>
      </c>
      <c r="J176" s="3" t="s">
        <v>4692</v>
      </c>
      <c r="K176" s="3" t="s">
        <v>4692</v>
      </c>
      <c r="L176" s="3" t="s">
        <v>4693</v>
      </c>
      <c r="M176" s="3" t="s">
        <v>52</v>
      </c>
      <c r="N176" s="5" t="s">
        <v>3566</v>
      </c>
      <c r="O176" s="3" t="s">
        <v>692</v>
      </c>
      <c r="P176" s="3" t="s">
        <v>2826</v>
      </c>
      <c r="Q176" s="3" t="s">
        <v>2826</v>
      </c>
      <c r="R176" s="3" t="s">
        <v>2826</v>
      </c>
      <c r="S176" s="3" t="s">
        <v>56</v>
      </c>
      <c r="T176" s="3" t="s">
        <v>2826</v>
      </c>
      <c r="U176" s="3" t="s">
        <v>56</v>
      </c>
      <c r="V176" s="3"/>
      <c r="W176" s="3" t="s">
        <v>89</v>
      </c>
      <c r="X176" s="3" t="s">
        <v>4694</v>
      </c>
      <c r="Y176" s="4" t="s">
        <v>4695</v>
      </c>
      <c r="Z176" s="4">
        <v>1999969.92</v>
      </c>
      <c r="AA176" s="4" t="s">
        <v>4696</v>
      </c>
      <c r="AB176" s="4" t="s">
        <v>4697</v>
      </c>
      <c r="AC176" s="4" t="s">
        <v>63</v>
      </c>
      <c r="AD176" s="4" t="s">
        <v>4698</v>
      </c>
      <c r="AE176" s="11">
        <v>499992.48</v>
      </c>
      <c r="AF176" s="4" t="s">
        <v>4699</v>
      </c>
      <c r="AG176" s="4" t="s">
        <v>4700</v>
      </c>
      <c r="AH176" s="4" t="s">
        <v>63</v>
      </c>
      <c r="AI176" s="4" t="s">
        <v>4701</v>
      </c>
      <c r="AJ176" s="4" t="s">
        <v>4701</v>
      </c>
      <c r="AK176" s="4" t="s">
        <v>4702</v>
      </c>
      <c r="AL176" s="4" t="s">
        <v>4703</v>
      </c>
      <c r="AM176" s="4" t="s">
        <v>63</v>
      </c>
      <c r="AN176" s="4" t="s">
        <v>4704</v>
      </c>
      <c r="AO176" s="11">
        <v>464311.05</v>
      </c>
      <c r="AP176" s="4" t="s">
        <v>4705</v>
      </c>
      <c r="AQ176" s="4" t="s">
        <v>4706</v>
      </c>
      <c r="AR176" s="4" t="s">
        <v>63</v>
      </c>
      <c r="AS176" s="4" t="s">
        <v>4707</v>
      </c>
      <c r="AT176" s="4" t="s">
        <v>4707</v>
      </c>
      <c r="AU176" s="4" t="s">
        <v>4708</v>
      </c>
      <c r="AV176" s="4" t="s">
        <v>4709</v>
      </c>
      <c r="AW176" s="4" t="s">
        <v>63</v>
      </c>
      <c r="AX176" s="4" t="s">
        <v>63</v>
      </c>
      <c r="AY176" s="4" t="s">
        <v>63</v>
      </c>
      <c r="AZ176" s="4" t="s">
        <v>63</v>
      </c>
      <c r="BA176" s="4" t="s">
        <v>63</v>
      </c>
      <c r="BB176" s="4" t="s">
        <v>63</v>
      </c>
      <c r="BC176" s="4" t="s">
        <v>4704</v>
      </c>
      <c r="BD176" s="4" t="s">
        <v>4704</v>
      </c>
      <c r="BE176" s="4" t="s">
        <v>4705</v>
      </c>
      <c r="BF176" s="4" t="s">
        <v>4706</v>
      </c>
      <c r="BG176" s="4" t="s">
        <v>63</v>
      </c>
      <c r="BH176" s="6">
        <v>84998.720000000001</v>
      </c>
      <c r="BI176" s="6">
        <v>14999.78</v>
      </c>
      <c r="BJ176" s="6">
        <v>254996.1</v>
      </c>
      <c r="BK176" s="6">
        <v>44999.38</v>
      </c>
      <c r="BL176" s="6">
        <v>54669.52</v>
      </c>
      <c r="BM176" s="6">
        <v>9647.5499999999993</v>
      </c>
      <c r="BN176" s="4" t="s">
        <v>78</v>
      </c>
      <c r="BO176" s="4" t="s">
        <v>78</v>
      </c>
      <c r="BP176" s="4" t="s">
        <v>78</v>
      </c>
      <c r="BQ176" s="4" t="s">
        <v>78</v>
      </c>
      <c r="BR176" s="11">
        <f t="shared" ref="BR176:BR177" si="5">+BH176+BI176+BJ176+BK176+BL176+BM176</f>
        <v>464311.05</v>
      </c>
    </row>
    <row r="177" spans="1:70" x14ac:dyDescent="0.25">
      <c r="A177" s="3" t="s">
        <v>42</v>
      </c>
      <c r="B177" s="3" t="s">
        <v>43</v>
      </c>
      <c r="C177" s="3" t="s">
        <v>4710</v>
      </c>
      <c r="D177" s="3" t="s">
        <v>4711</v>
      </c>
      <c r="E177" s="3" t="s">
        <v>4712</v>
      </c>
      <c r="F177" s="3" t="s">
        <v>4713</v>
      </c>
      <c r="G177" s="3" t="s">
        <v>48</v>
      </c>
      <c r="H177" s="3" t="s">
        <v>49</v>
      </c>
      <c r="I177" s="3" t="s">
        <v>692</v>
      </c>
      <c r="J177" s="3" t="s">
        <v>4714</v>
      </c>
      <c r="K177" s="3" t="s">
        <v>4714</v>
      </c>
      <c r="L177" s="3" t="s">
        <v>4715</v>
      </c>
      <c r="M177" s="3" t="s">
        <v>52</v>
      </c>
      <c r="N177" s="5" t="s">
        <v>359</v>
      </c>
      <c r="O177" s="3" t="s">
        <v>692</v>
      </c>
      <c r="P177" s="3" t="s">
        <v>204</v>
      </c>
      <c r="Q177" s="3" t="s">
        <v>204</v>
      </c>
      <c r="R177" s="3" t="s">
        <v>204</v>
      </c>
      <c r="S177" s="3" t="s">
        <v>333</v>
      </c>
      <c r="T177" s="3" t="s">
        <v>204</v>
      </c>
      <c r="U177" s="3" t="s">
        <v>2765</v>
      </c>
      <c r="V177" s="3"/>
      <c r="W177" s="3" t="s">
        <v>89</v>
      </c>
      <c r="X177" s="3" t="s">
        <v>4716</v>
      </c>
      <c r="Y177" s="4" t="s">
        <v>3486</v>
      </c>
      <c r="Z177" s="4">
        <v>3000000</v>
      </c>
      <c r="AA177" s="4" t="s">
        <v>3487</v>
      </c>
      <c r="AB177" s="4" t="s">
        <v>3488</v>
      </c>
      <c r="AC177" s="4" t="s">
        <v>63</v>
      </c>
      <c r="AD177" s="4" t="s">
        <v>64</v>
      </c>
      <c r="AE177" s="11">
        <v>500000</v>
      </c>
      <c r="AF177" s="4" t="s">
        <v>461</v>
      </c>
      <c r="AG177" s="4" t="s">
        <v>462</v>
      </c>
      <c r="AH177" s="4" t="s">
        <v>63</v>
      </c>
      <c r="AI177" s="4" t="s">
        <v>4717</v>
      </c>
      <c r="AJ177" s="4" t="s">
        <v>4717</v>
      </c>
      <c r="AK177" s="4" t="s">
        <v>4718</v>
      </c>
      <c r="AL177" s="4" t="s">
        <v>4719</v>
      </c>
      <c r="AM177" s="4" t="s">
        <v>63</v>
      </c>
      <c r="AN177" s="4" t="s">
        <v>4720</v>
      </c>
      <c r="AO177" s="11">
        <v>489610.97</v>
      </c>
      <c r="AP177" s="4" t="s">
        <v>4721</v>
      </c>
      <c r="AQ177" s="4" t="s">
        <v>4722</v>
      </c>
      <c r="AR177" s="4" t="s">
        <v>63</v>
      </c>
      <c r="AS177" s="4" t="s">
        <v>4723</v>
      </c>
      <c r="AT177" s="4" t="s">
        <v>4723</v>
      </c>
      <c r="AU177" s="4" t="s">
        <v>4724</v>
      </c>
      <c r="AV177" s="4" t="s">
        <v>4725</v>
      </c>
      <c r="AW177" s="4" t="s">
        <v>63</v>
      </c>
      <c r="AX177" s="4" t="s">
        <v>63</v>
      </c>
      <c r="AY177" s="4" t="s">
        <v>63</v>
      </c>
      <c r="AZ177" s="4" t="s">
        <v>63</v>
      </c>
      <c r="BA177" s="4" t="s">
        <v>63</v>
      </c>
      <c r="BB177" s="4" t="s">
        <v>63</v>
      </c>
      <c r="BC177" s="4" t="s">
        <v>4720</v>
      </c>
      <c r="BD177" s="4" t="s">
        <v>4720</v>
      </c>
      <c r="BE177" s="4" t="s">
        <v>4721</v>
      </c>
      <c r="BF177" s="4" t="s">
        <v>4722</v>
      </c>
      <c r="BG177" s="4" t="s">
        <v>63</v>
      </c>
      <c r="BH177" s="6">
        <v>85000</v>
      </c>
      <c r="BI177" s="6">
        <v>15000</v>
      </c>
      <c r="BJ177" s="6">
        <v>254999.93</v>
      </c>
      <c r="BK177" s="6">
        <v>45000.07</v>
      </c>
      <c r="BL177" s="6">
        <v>76162.45</v>
      </c>
      <c r="BM177" s="6">
        <v>13440.43</v>
      </c>
      <c r="BN177" s="4" t="s">
        <v>78</v>
      </c>
      <c r="BO177" s="4" t="s">
        <v>78</v>
      </c>
      <c r="BP177" s="4" t="s">
        <v>78</v>
      </c>
      <c r="BQ177" s="4" t="s">
        <v>78</v>
      </c>
      <c r="BR177" s="11">
        <f t="shared" si="5"/>
        <v>489602.88</v>
      </c>
    </row>
    <row r="178" spans="1:70" hidden="1" x14ac:dyDescent="0.25">
      <c r="A178" s="3" t="s">
        <v>42</v>
      </c>
      <c r="B178" s="3" t="s">
        <v>43</v>
      </c>
      <c r="C178" s="3" t="s">
        <v>4726</v>
      </c>
      <c r="D178" s="3" t="s">
        <v>4727</v>
      </c>
      <c r="E178" s="3" t="s">
        <v>4728</v>
      </c>
      <c r="F178" s="3" t="s">
        <v>4729</v>
      </c>
      <c r="G178" s="3" t="s">
        <v>48</v>
      </c>
      <c r="H178" s="3" t="s">
        <v>49</v>
      </c>
      <c r="I178" s="3" t="s">
        <v>692</v>
      </c>
      <c r="J178" s="3" t="s">
        <v>4730</v>
      </c>
      <c r="K178" s="3" t="s">
        <v>4730</v>
      </c>
      <c r="L178" s="3" t="s">
        <v>4731</v>
      </c>
      <c r="M178" s="3" t="s">
        <v>52</v>
      </c>
      <c r="N178" s="5" t="s">
        <v>2000</v>
      </c>
      <c r="O178" s="3" t="s">
        <v>692</v>
      </c>
      <c r="P178" s="3" t="s">
        <v>4732</v>
      </c>
      <c r="Q178" s="3" t="s">
        <v>4732</v>
      </c>
      <c r="R178" s="3" t="s">
        <v>239</v>
      </c>
      <c r="S178" s="3" t="s">
        <v>56</v>
      </c>
      <c r="T178" s="3" t="s">
        <v>239</v>
      </c>
      <c r="U178" s="3" t="s">
        <v>56</v>
      </c>
      <c r="V178" s="3"/>
      <c r="W178" s="3" t="s">
        <v>58</v>
      </c>
      <c r="X178" s="3" t="s">
        <v>4733</v>
      </c>
      <c r="Y178" s="4" t="s">
        <v>4734</v>
      </c>
      <c r="Z178" s="4" t="s">
        <v>4734</v>
      </c>
      <c r="AA178" s="4" t="s">
        <v>4735</v>
      </c>
      <c r="AB178" s="4" t="s">
        <v>4736</v>
      </c>
      <c r="AC178" s="4" t="s">
        <v>63</v>
      </c>
      <c r="AD178" s="4" t="s">
        <v>4737</v>
      </c>
      <c r="AE178" s="4" t="s">
        <v>4737</v>
      </c>
      <c r="AF178" s="4" t="s">
        <v>4738</v>
      </c>
      <c r="AG178" s="4" t="s">
        <v>4739</v>
      </c>
      <c r="AH178" s="4" t="s">
        <v>63</v>
      </c>
      <c r="AI178" s="4" t="s">
        <v>4740</v>
      </c>
      <c r="AJ178" s="4" t="s">
        <v>4740</v>
      </c>
      <c r="AK178" s="4" t="s">
        <v>4741</v>
      </c>
      <c r="AL178" s="4" t="s">
        <v>4742</v>
      </c>
      <c r="AM178" s="4" t="s">
        <v>63</v>
      </c>
      <c r="AN178" s="4" t="s">
        <v>4743</v>
      </c>
      <c r="AO178" s="4" t="s">
        <v>4743</v>
      </c>
      <c r="AP178" s="4" t="s">
        <v>4744</v>
      </c>
      <c r="AQ178" s="4" t="s">
        <v>4745</v>
      </c>
      <c r="AR178" s="4" t="s">
        <v>63</v>
      </c>
      <c r="AS178" s="4" t="s">
        <v>63</v>
      </c>
      <c r="AT178" s="4" t="s">
        <v>63</v>
      </c>
      <c r="AU178" s="4" t="s">
        <v>63</v>
      </c>
      <c r="AV178" s="4" t="s">
        <v>63</v>
      </c>
      <c r="AW178" s="4" t="s">
        <v>63</v>
      </c>
      <c r="AX178" s="4" t="s">
        <v>63</v>
      </c>
      <c r="AY178" s="4" t="s">
        <v>63</v>
      </c>
      <c r="AZ178" s="4" t="s">
        <v>63</v>
      </c>
      <c r="BA178" s="4" t="s">
        <v>63</v>
      </c>
      <c r="BB178" s="4" t="s">
        <v>63</v>
      </c>
      <c r="BC178" s="4" t="s">
        <v>4743</v>
      </c>
      <c r="BD178" s="4" t="s">
        <v>4743</v>
      </c>
      <c r="BE178" s="4" t="s">
        <v>4744</v>
      </c>
      <c r="BF178" s="4" t="s">
        <v>4745</v>
      </c>
      <c r="BG178" s="4" t="s">
        <v>63</v>
      </c>
      <c r="BH178" s="4" t="s">
        <v>4382</v>
      </c>
      <c r="BI178" s="4" t="s">
        <v>4383</v>
      </c>
      <c r="BJ178" s="4" t="s">
        <v>4746</v>
      </c>
      <c r="BK178" s="4" t="s">
        <v>4747</v>
      </c>
      <c r="BL178" s="4" t="s">
        <v>4748</v>
      </c>
      <c r="BM178" s="4" t="s">
        <v>4749</v>
      </c>
      <c r="BN178" s="4" t="s">
        <v>78</v>
      </c>
      <c r="BO178" s="4" t="s">
        <v>78</v>
      </c>
      <c r="BP178" s="4" t="s">
        <v>78</v>
      </c>
      <c r="BQ178" s="4" t="s">
        <v>78</v>
      </c>
    </row>
    <row r="179" spans="1:70" hidden="1" x14ac:dyDescent="0.25">
      <c r="A179" s="3" t="s">
        <v>42</v>
      </c>
      <c r="B179" s="3" t="s">
        <v>43</v>
      </c>
      <c r="C179" s="3" t="s">
        <v>4750</v>
      </c>
      <c r="D179" s="3" t="s">
        <v>4751</v>
      </c>
      <c r="E179" s="3" t="s">
        <v>4752</v>
      </c>
      <c r="F179" s="3" t="s">
        <v>4753</v>
      </c>
      <c r="G179" s="3" t="s">
        <v>48</v>
      </c>
      <c r="H179" s="3" t="s">
        <v>49</v>
      </c>
      <c r="I179" s="3" t="s">
        <v>692</v>
      </c>
      <c r="J179" s="3" t="s">
        <v>4754</v>
      </c>
      <c r="K179" s="3" t="s">
        <v>4754</v>
      </c>
      <c r="L179" s="3" t="s">
        <v>4755</v>
      </c>
      <c r="M179" s="3" t="s">
        <v>52</v>
      </c>
      <c r="N179" s="5" t="s">
        <v>299</v>
      </c>
      <c r="O179" s="3" t="s">
        <v>692</v>
      </c>
      <c r="P179" s="3" t="s">
        <v>204</v>
      </c>
      <c r="Q179" s="3" t="s">
        <v>4756</v>
      </c>
      <c r="R179" s="3" t="s">
        <v>396</v>
      </c>
      <c r="S179" s="3" t="s">
        <v>397</v>
      </c>
      <c r="T179" s="3" t="s">
        <v>396</v>
      </c>
      <c r="U179" s="3" t="s">
        <v>240</v>
      </c>
      <c r="V179" s="3"/>
      <c r="W179" s="3" t="s">
        <v>89</v>
      </c>
      <c r="X179" s="3" t="s">
        <v>4757</v>
      </c>
      <c r="Y179" s="4" t="s">
        <v>4758</v>
      </c>
      <c r="Z179" s="4" t="s">
        <v>4758</v>
      </c>
      <c r="AA179" s="4" t="s">
        <v>4759</v>
      </c>
      <c r="AB179" s="4" t="s">
        <v>4760</v>
      </c>
      <c r="AC179" s="4" t="s">
        <v>63</v>
      </c>
      <c r="AD179" s="4" t="s">
        <v>2736</v>
      </c>
      <c r="AE179" s="4" t="s">
        <v>2736</v>
      </c>
      <c r="AF179" s="4" t="s">
        <v>2737</v>
      </c>
      <c r="AG179" s="4" t="s">
        <v>2738</v>
      </c>
      <c r="AH179" s="4" t="s">
        <v>63</v>
      </c>
      <c r="AI179" s="4" t="s">
        <v>4761</v>
      </c>
      <c r="AJ179" s="4" t="s">
        <v>4761</v>
      </c>
      <c r="AK179" s="4" t="s">
        <v>4762</v>
      </c>
      <c r="AL179" s="4" t="s">
        <v>4763</v>
      </c>
      <c r="AM179" s="4" t="s">
        <v>63</v>
      </c>
      <c r="AN179" s="4" t="s">
        <v>4764</v>
      </c>
      <c r="AO179" s="4" t="s">
        <v>4764</v>
      </c>
      <c r="AP179" s="4" t="s">
        <v>4765</v>
      </c>
      <c r="AQ179" s="4" t="s">
        <v>4766</v>
      </c>
      <c r="AR179" s="4" t="s">
        <v>63</v>
      </c>
      <c r="AS179" s="4" t="s">
        <v>4767</v>
      </c>
      <c r="AT179" s="4" t="s">
        <v>4767</v>
      </c>
      <c r="AU179" s="4" t="s">
        <v>4768</v>
      </c>
      <c r="AV179" s="4" t="s">
        <v>4769</v>
      </c>
      <c r="AW179" s="4" t="s">
        <v>63</v>
      </c>
      <c r="AX179" s="4" t="s">
        <v>4770</v>
      </c>
      <c r="AY179" s="4" t="s">
        <v>4770</v>
      </c>
      <c r="AZ179" s="4" t="s">
        <v>4771</v>
      </c>
      <c r="BA179" s="4" t="s">
        <v>4772</v>
      </c>
      <c r="BB179" s="4" t="s">
        <v>63</v>
      </c>
      <c r="BC179" s="4" t="s">
        <v>4764</v>
      </c>
      <c r="BD179" s="4" t="s">
        <v>4764</v>
      </c>
      <c r="BE179" s="4" t="s">
        <v>4765</v>
      </c>
      <c r="BF179" s="4" t="s">
        <v>4766</v>
      </c>
      <c r="BG179" s="4" t="s">
        <v>63</v>
      </c>
      <c r="BH179" s="4" t="s">
        <v>3248</v>
      </c>
      <c r="BI179" s="4" t="s">
        <v>3249</v>
      </c>
      <c r="BJ179" s="4" t="s">
        <v>4773</v>
      </c>
      <c r="BK179" s="4" t="s">
        <v>4774</v>
      </c>
      <c r="BL179" s="4" t="s">
        <v>4775</v>
      </c>
      <c r="BM179" s="4" t="s">
        <v>4776</v>
      </c>
      <c r="BN179" s="4" t="s">
        <v>78</v>
      </c>
      <c r="BO179" s="4" t="s">
        <v>78</v>
      </c>
      <c r="BP179" s="4" t="s">
        <v>78</v>
      </c>
      <c r="BQ179" s="4" t="s">
        <v>78</v>
      </c>
    </row>
    <row r="180" spans="1:70" x14ac:dyDescent="0.25">
      <c r="A180" s="3" t="s">
        <v>42</v>
      </c>
      <c r="B180" s="3" t="s">
        <v>43</v>
      </c>
      <c r="C180" s="3" t="s">
        <v>4777</v>
      </c>
      <c r="D180" s="3" t="s">
        <v>4778</v>
      </c>
      <c r="E180" s="3" t="s">
        <v>4779</v>
      </c>
      <c r="F180" s="3" t="s">
        <v>4780</v>
      </c>
      <c r="G180" s="3" t="s">
        <v>48</v>
      </c>
      <c r="H180" s="3" t="s">
        <v>49</v>
      </c>
      <c r="I180" s="3" t="s">
        <v>692</v>
      </c>
      <c r="J180" s="3" t="s">
        <v>4781</v>
      </c>
      <c r="K180" s="3" t="s">
        <v>4782</v>
      </c>
      <c r="L180" s="3" t="s">
        <v>4783</v>
      </c>
      <c r="M180" s="3" t="s">
        <v>52</v>
      </c>
      <c r="N180" s="5" t="s">
        <v>53</v>
      </c>
      <c r="O180" s="3" t="s">
        <v>692</v>
      </c>
      <c r="P180" s="3" t="s">
        <v>753</v>
      </c>
      <c r="Q180" s="3" t="s">
        <v>456</v>
      </c>
      <c r="R180" s="3" t="s">
        <v>87</v>
      </c>
      <c r="S180" s="3" t="s">
        <v>482</v>
      </c>
      <c r="T180" s="3" t="s">
        <v>87</v>
      </c>
      <c r="U180" s="3" t="s">
        <v>56</v>
      </c>
      <c r="V180" s="3"/>
      <c r="W180" s="3" t="s">
        <v>89</v>
      </c>
      <c r="X180" s="3" t="s">
        <v>4784</v>
      </c>
      <c r="Y180" s="4" t="s">
        <v>4785</v>
      </c>
      <c r="Z180" s="4">
        <v>2451393.9500000002</v>
      </c>
      <c r="AA180" s="4" t="s">
        <v>4786</v>
      </c>
      <c r="AB180" s="4" t="s">
        <v>4787</v>
      </c>
      <c r="AC180" s="4" t="s">
        <v>63</v>
      </c>
      <c r="AD180" s="4" t="s">
        <v>4788</v>
      </c>
      <c r="AE180" s="11">
        <v>490278.79</v>
      </c>
      <c r="AF180" s="4" t="s">
        <v>4789</v>
      </c>
      <c r="AG180" s="4" t="s">
        <v>4790</v>
      </c>
      <c r="AH180" s="4" t="s">
        <v>63</v>
      </c>
      <c r="AI180" s="4" t="s">
        <v>4791</v>
      </c>
      <c r="AJ180" s="4" t="s">
        <v>4791</v>
      </c>
      <c r="AK180" s="4" t="s">
        <v>4792</v>
      </c>
      <c r="AL180" s="4" t="s">
        <v>4793</v>
      </c>
      <c r="AM180" s="4" t="s">
        <v>63</v>
      </c>
      <c r="AN180" s="4" t="s">
        <v>4794</v>
      </c>
      <c r="AO180" s="11">
        <v>486235.6</v>
      </c>
      <c r="AP180" s="4" t="s">
        <v>4795</v>
      </c>
      <c r="AQ180" s="4" t="s">
        <v>4796</v>
      </c>
      <c r="AR180" s="4" t="s">
        <v>63</v>
      </c>
      <c r="AS180" s="4" t="s">
        <v>4797</v>
      </c>
      <c r="AT180" s="4" t="s">
        <v>4797</v>
      </c>
      <c r="AU180" s="4" t="s">
        <v>4798</v>
      </c>
      <c r="AV180" s="4" t="s">
        <v>4799</v>
      </c>
      <c r="AW180" s="4" t="s">
        <v>63</v>
      </c>
      <c r="AX180" s="4" t="s">
        <v>63</v>
      </c>
      <c r="AY180" s="4" t="s">
        <v>63</v>
      </c>
      <c r="AZ180" s="4" t="s">
        <v>63</v>
      </c>
      <c r="BA180" s="4" t="s">
        <v>63</v>
      </c>
      <c r="BB180" s="4" t="s">
        <v>63</v>
      </c>
      <c r="BC180" s="4" t="s">
        <v>4794</v>
      </c>
      <c r="BD180" s="4" t="s">
        <v>4794</v>
      </c>
      <c r="BE180" s="4" t="s">
        <v>4795</v>
      </c>
      <c r="BF180" s="4" t="s">
        <v>4796</v>
      </c>
      <c r="BG180" s="4" t="s">
        <v>63</v>
      </c>
      <c r="BH180" s="6">
        <v>83347.39</v>
      </c>
      <c r="BI180" s="6">
        <v>14708.36</v>
      </c>
      <c r="BJ180" s="6">
        <v>250042.18</v>
      </c>
      <c r="BK180" s="6">
        <v>44125.1</v>
      </c>
      <c r="BL180" s="6">
        <v>79910.740000000005</v>
      </c>
      <c r="BM180" s="6">
        <v>14101.83</v>
      </c>
      <c r="BN180" s="4" t="s">
        <v>78</v>
      </c>
      <c r="BO180" s="4" t="s">
        <v>78</v>
      </c>
      <c r="BP180" s="4" t="s">
        <v>78</v>
      </c>
      <c r="BQ180" s="4" t="s">
        <v>78</v>
      </c>
      <c r="BR180" s="11">
        <f t="shared" ref="BR180:BR182" si="6">+BH180+BI180+BJ180+BK180+BL180+BM180</f>
        <v>486235.6</v>
      </c>
    </row>
    <row r="181" spans="1:70" x14ac:dyDescent="0.25">
      <c r="A181" s="3" t="s">
        <v>42</v>
      </c>
      <c r="B181" s="3" t="s">
        <v>43</v>
      </c>
      <c r="C181" s="3" t="s">
        <v>4800</v>
      </c>
      <c r="D181" s="3" t="s">
        <v>4801</v>
      </c>
      <c r="E181" s="3" t="s">
        <v>4802</v>
      </c>
      <c r="F181" s="3" t="s">
        <v>4803</v>
      </c>
      <c r="G181" s="3" t="s">
        <v>48</v>
      </c>
      <c r="H181" s="3" t="s">
        <v>49</v>
      </c>
      <c r="I181" s="3" t="s">
        <v>692</v>
      </c>
      <c r="J181" s="3" t="s">
        <v>4804</v>
      </c>
      <c r="K181" s="3" t="s">
        <v>4805</v>
      </c>
      <c r="L181" s="3" t="s">
        <v>4806</v>
      </c>
      <c r="M181" s="3" t="s">
        <v>52</v>
      </c>
      <c r="N181" s="5" t="s">
        <v>2000</v>
      </c>
      <c r="O181" s="3" t="s">
        <v>692</v>
      </c>
      <c r="P181" s="3" t="s">
        <v>753</v>
      </c>
      <c r="Q181" s="3" t="s">
        <v>4807</v>
      </c>
      <c r="R181" s="3" t="s">
        <v>87</v>
      </c>
      <c r="S181" s="3" t="s">
        <v>56</v>
      </c>
      <c r="T181" s="3" t="s">
        <v>87</v>
      </c>
      <c r="U181" s="3" t="s">
        <v>1344</v>
      </c>
      <c r="V181" s="3"/>
      <c r="W181" s="3" t="s">
        <v>89</v>
      </c>
      <c r="X181" s="3" t="s">
        <v>4808</v>
      </c>
      <c r="Y181" s="4" t="s">
        <v>4809</v>
      </c>
      <c r="Z181" s="4">
        <v>1465789.4399999999</v>
      </c>
      <c r="AA181" s="4" t="s">
        <v>4810</v>
      </c>
      <c r="AB181" s="4" t="s">
        <v>4811</v>
      </c>
      <c r="AC181" s="4" t="s">
        <v>63</v>
      </c>
      <c r="AD181" s="4" t="s">
        <v>4812</v>
      </c>
      <c r="AE181" s="11">
        <v>488596.47999999998</v>
      </c>
      <c r="AF181" s="4" t="s">
        <v>4813</v>
      </c>
      <c r="AG181" s="4" t="s">
        <v>4814</v>
      </c>
      <c r="AH181" s="4" t="s">
        <v>63</v>
      </c>
      <c r="AI181" s="4" t="s">
        <v>4815</v>
      </c>
      <c r="AJ181" s="4" t="s">
        <v>4815</v>
      </c>
      <c r="AK181" s="4" t="s">
        <v>4816</v>
      </c>
      <c r="AL181" s="4" t="s">
        <v>4817</v>
      </c>
      <c r="AM181" s="4" t="s">
        <v>63</v>
      </c>
      <c r="AN181" s="4" t="s">
        <v>4818</v>
      </c>
      <c r="AO181" s="11">
        <v>467124.92</v>
      </c>
      <c r="AP181" s="4" t="s">
        <v>4819</v>
      </c>
      <c r="AQ181" s="4" t="s">
        <v>4820</v>
      </c>
      <c r="AR181" s="4" t="s">
        <v>63</v>
      </c>
      <c r="AS181" s="4" t="s">
        <v>4821</v>
      </c>
      <c r="AT181" s="4" t="s">
        <v>4821</v>
      </c>
      <c r="AU181" s="4" t="s">
        <v>4822</v>
      </c>
      <c r="AV181" s="4" t="s">
        <v>4823</v>
      </c>
      <c r="AW181" s="4" t="s">
        <v>63</v>
      </c>
      <c r="AX181" s="4" t="s">
        <v>63</v>
      </c>
      <c r="AY181" s="4" t="s">
        <v>63</v>
      </c>
      <c r="AZ181" s="4" t="s">
        <v>63</v>
      </c>
      <c r="BA181" s="4" t="s">
        <v>63</v>
      </c>
      <c r="BB181" s="4" t="s">
        <v>63</v>
      </c>
      <c r="BC181" s="4" t="s">
        <v>4818</v>
      </c>
      <c r="BD181" s="4" t="s">
        <v>4818</v>
      </c>
      <c r="BE181" s="4" t="s">
        <v>4819</v>
      </c>
      <c r="BF181" s="4" t="s">
        <v>4820</v>
      </c>
      <c r="BG181" s="4" t="s">
        <v>63</v>
      </c>
      <c r="BH181" s="6">
        <v>83061.399999999994</v>
      </c>
      <c r="BI181" s="6">
        <v>14657.9</v>
      </c>
      <c r="BJ181" s="6">
        <v>241792.11</v>
      </c>
      <c r="BK181" s="6">
        <v>42669.18</v>
      </c>
      <c r="BL181" s="6">
        <v>72202.69</v>
      </c>
      <c r="BM181" s="6">
        <v>12741.64</v>
      </c>
      <c r="BN181" s="4" t="s">
        <v>78</v>
      </c>
      <c r="BO181" s="4" t="s">
        <v>78</v>
      </c>
      <c r="BP181" s="4" t="s">
        <v>78</v>
      </c>
      <c r="BQ181" s="4" t="s">
        <v>78</v>
      </c>
      <c r="BR181" s="11">
        <f t="shared" si="6"/>
        <v>467124.92</v>
      </c>
    </row>
    <row r="182" spans="1:70" x14ac:dyDescent="0.25">
      <c r="A182" s="3" t="s">
        <v>42</v>
      </c>
      <c r="B182" s="3" t="s">
        <v>43</v>
      </c>
      <c r="C182" s="3" t="s">
        <v>4824</v>
      </c>
      <c r="D182" s="3" t="s">
        <v>43</v>
      </c>
      <c r="E182" s="3" t="s">
        <v>4825</v>
      </c>
      <c r="F182" s="3" t="s">
        <v>4826</v>
      </c>
      <c r="G182" s="3" t="s">
        <v>48</v>
      </c>
      <c r="H182" s="3" t="s">
        <v>49</v>
      </c>
      <c r="I182" s="3" t="s">
        <v>692</v>
      </c>
      <c r="J182" s="3" t="s">
        <v>4827</v>
      </c>
      <c r="K182" s="3" t="s">
        <v>4828</v>
      </c>
      <c r="L182" s="3" t="s">
        <v>4829</v>
      </c>
      <c r="M182" s="3" t="s">
        <v>52</v>
      </c>
      <c r="N182" s="5" t="s">
        <v>665</v>
      </c>
      <c r="O182" s="3" t="s">
        <v>692</v>
      </c>
      <c r="P182" s="3" t="s">
        <v>753</v>
      </c>
      <c r="Q182" s="3" t="s">
        <v>4830</v>
      </c>
      <c r="R182" s="3" t="s">
        <v>87</v>
      </c>
      <c r="S182" s="3" t="s">
        <v>300</v>
      </c>
      <c r="T182" s="3" t="s">
        <v>1232</v>
      </c>
      <c r="U182" s="3" t="s">
        <v>4831</v>
      </c>
      <c r="V182" s="3"/>
      <c r="W182" s="3" t="s">
        <v>89</v>
      </c>
      <c r="X182" s="3" t="s">
        <v>457</v>
      </c>
      <c r="Y182" s="4" t="s">
        <v>4832</v>
      </c>
      <c r="Z182" s="4">
        <v>4000000</v>
      </c>
      <c r="AA182" s="4" t="s">
        <v>4833</v>
      </c>
      <c r="AB182" s="4" t="s">
        <v>4834</v>
      </c>
      <c r="AC182" s="4" t="s">
        <v>63</v>
      </c>
      <c r="AD182" s="4" t="s">
        <v>64</v>
      </c>
      <c r="AE182" s="11">
        <v>500000</v>
      </c>
      <c r="AF182" s="4" t="s">
        <v>461</v>
      </c>
      <c r="AG182" s="4" t="s">
        <v>462</v>
      </c>
      <c r="AH182" s="4" t="s">
        <v>63</v>
      </c>
      <c r="AI182" s="4" t="s">
        <v>4835</v>
      </c>
      <c r="AJ182" s="4" t="s">
        <v>4835</v>
      </c>
      <c r="AK182" s="4" t="s">
        <v>4836</v>
      </c>
      <c r="AL182" s="4" t="s">
        <v>4837</v>
      </c>
      <c r="AM182" s="4" t="s">
        <v>63</v>
      </c>
      <c r="AN182" s="4" t="s">
        <v>4838</v>
      </c>
      <c r="AO182" s="11">
        <v>495558.69</v>
      </c>
      <c r="AP182" s="4" t="s">
        <v>4839</v>
      </c>
      <c r="AQ182" s="4" t="s">
        <v>4840</v>
      </c>
      <c r="AR182" s="4" t="s">
        <v>63</v>
      </c>
      <c r="AS182" s="4" t="s">
        <v>4841</v>
      </c>
      <c r="AT182" s="4" t="s">
        <v>4841</v>
      </c>
      <c r="AU182" s="4" t="s">
        <v>4842</v>
      </c>
      <c r="AV182" s="4" t="s">
        <v>4843</v>
      </c>
      <c r="AW182" s="4" t="s">
        <v>63</v>
      </c>
      <c r="AX182" s="4" t="s">
        <v>63</v>
      </c>
      <c r="AY182" s="4" t="s">
        <v>63</v>
      </c>
      <c r="AZ182" s="4" t="s">
        <v>63</v>
      </c>
      <c r="BA182" s="4" t="s">
        <v>63</v>
      </c>
      <c r="BB182" s="4" t="s">
        <v>63</v>
      </c>
      <c r="BC182" s="4" t="s">
        <v>4838</v>
      </c>
      <c r="BD182" s="4" t="s">
        <v>4838</v>
      </c>
      <c r="BE182" s="4" t="s">
        <v>4839</v>
      </c>
      <c r="BF182" s="4" t="s">
        <v>4840</v>
      </c>
      <c r="BG182" s="4" t="s">
        <v>63</v>
      </c>
      <c r="BH182" s="6">
        <v>85000</v>
      </c>
      <c r="BI182" s="6">
        <v>15000</v>
      </c>
      <c r="BJ182" s="6">
        <v>254999.98</v>
      </c>
      <c r="BK182" s="6">
        <v>45000.02</v>
      </c>
      <c r="BL182" s="6">
        <v>81217.08</v>
      </c>
      <c r="BM182" s="6">
        <v>14332.43</v>
      </c>
      <c r="BN182" s="4" t="s">
        <v>78</v>
      </c>
      <c r="BO182" s="4" t="s">
        <v>78</v>
      </c>
      <c r="BP182" s="4" t="s">
        <v>78</v>
      </c>
      <c r="BQ182" s="4" t="s">
        <v>78</v>
      </c>
      <c r="BR182" s="11">
        <f t="shared" si="6"/>
        <v>495549.51</v>
      </c>
    </row>
    <row r="183" spans="1:70" hidden="1" x14ac:dyDescent="0.25">
      <c r="A183" s="3" t="s">
        <v>42</v>
      </c>
      <c r="B183" s="3" t="s">
        <v>43</v>
      </c>
      <c r="C183" s="3" t="s">
        <v>4844</v>
      </c>
      <c r="D183" s="3" t="s">
        <v>4845</v>
      </c>
      <c r="E183" s="3" t="s">
        <v>4846</v>
      </c>
      <c r="F183" s="3" t="s">
        <v>4847</v>
      </c>
      <c r="G183" s="3" t="s">
        <v>48</v>
      </c>
      <c r="H183" s="3" t="s">
        <v>49</v>
      </c>
      <c r="I183" s="3" t="s">
        <v>692</v>
      </c>
      <c r="J183" s="3" t="s">
        <v>4848</v>
      </c>
      <c r="K183" s="3" t="s">
        <v>4848</v>
      </c>
      <c r="L183" s="3" t="s">
        <v>4849</v>
      </c>
      <c r="M183" s="3" t="s">
        <v>52</v>
      </c>
      <c r="N183" s="5" t="s">
        <v>332</v>
      </c>
      <c r="O183" s="3" t="s">
        <v>692</v>
      </c>
      <c r="P183" s="3" t="s">
        <v>4850</v>
      </c>
      <c r="Q183" s="3" t="s">
        <v>4850</v>
      </c>
      <c r="R183" s="3" t="s">
        <v>4850</v>
      </c>
      <c r="S183" s="3" t="s">
        <v>4851</v>
      </c>
      <c r="T183" s="3" t="s">
        <v>4850</v>
      </c>
      <c r="U183" s="3" t="s">
        <v>4851</v>
      </c>
      <c r="V183" s="3"/>
      <c r="W183" s="3" t="s">
        <v>89</v>
      </c>
      <c r="X183" s="3" t="s">
        <v>4852</v>
      </c>
      <c r="Y183" s="4" t="s">
        <v>4853</v>
      </c>
      <c r="Z183" s="4" t="s">
        <v>4853</v>
      </c>
      <c r="AA183" s="4" t="s">
        <v>4854</v>
      </c>
      <c r="AB183" s="4" t="s">
        <v>4855</v>
      </c>
      <c r="AC183" s="4" t="s">
        <v>63</v>
      </c>
      <c r="AD183" s="4" t="s">
        <v>4856</v>
      </c>
      <c r="AE183" s="4" t="s">
        <v>4856</v>
      </c>
      <c r="AF183" s="4" t="s">
        <v>4857</v>
      </c>
      <c r="AG183" s="4" t="s">
        <v>4858</v>
      </c>
      <c r="AH183" s="4" t="s">
        <v>63</v>
      </c>
      <c r="AI183" s="4" t="s">
        <v>4859</v>
      </c>
      <c r="AJ183" s="4" t="s">
        <v>4859</v>
      </c>
      <c r="AK183" s="4" t="s">
        <v>4860</v>
      </c>
      <c r="AL183" s="4" t="s">
        <v>4861</v>
      </c>
      <c r="AM183" s="4" t="s">
        <v>63</v>
      </c>
      <c r="AN183" s="4" t="s">
        <v>4862</v>
      </c>
      <c r="AO183" s="4" t="s">
        <v>4862</v>
      </c>
      <c r="AP183" s="4" t="s">
        <v>4863</v>
      </c>
      <c r="AQ183" s="4" t="s">
        <v>4864</v>
      </c>
      <c r="AR183" s="4" t="s">
        <v>63</v>
      </c>
      <c r="AS183" s="4" t="s">
        <v>4865</v>
      </c>
      <c r="AT183" s="4" t="s">
        <v>4865</v>
      </c>
      <c r="AU183" s="4" t="s">
        <v>4866</v>
      </c>
      <c r="AV183" s="4" t="s">
        <v>4867</v>
      </c>
      <c r="AW183" s="4" t="s">
        <v>63</v>
      </c>
      <c r="AX183" s="4" t="s">
        <v>63</v>
      </c>
      <c r="AY183" s="4" t="s">
        <v>63</v>
      </c>
      <c r="AZ183" s="4" t="s">
        <v>63</v>
      </c>
      <c r="BA183" s="4" t="s">
        <v>63</v>
      </c>
      <c r="BB183" s="4" t="s">
        <v>63</v>
      </c>
      <c r="BC183" s="4" t="s">
        <v>4862</v>
      </c>
      <c r="BD183" s="4" t="s">
        <v>4862</v>
      </c>
      <c r="BE183" s="4" t="s">
        <v>4863</v>
      </c>
      <c r="BF183" s="4" t="s">
        <v>4864</v>
      </c>
      <c r="BG183" s="4" t="s">
        <v>63</v>
      </c>
      <c r="BH183" s="4" t="s">
        <v>4868</v>
      </c>
      <c r="BI183" s="4" t="s">
        <v>4869</v>
      </c>
      <c r="BJ183" s="4" t="s">
        <v>4870</v>
      </c>
      <c r="BK183" s="4" t="s">
        <v>4871</v>
      </c>
      <c r="BL183" s="4" t="s">
        <v>4872</v>
      </c>
      <c r="BM183" s="4" t="s">
        <v>4873</v>
      </c>
      <c r="BN183" s="4" t="s">
        <v>78</v>
      </c>
      <c r="BO183" s="4" t="s">
        <v>78</v>
      </c>
      <c r="BP183" s="4" t="s">
        <v>78</v>
      </c>
      <c r="BQ183" s="4" t="s">
        <v>78</v>
      </c>
    </row>
    <row r="184" spans="1:70" hidden="1" x14ac:dyDescent="0.25">
      <c r="A184" s="3" t="s">
        <v>42</v>
      </c>
      <c r="B184" s="3" t="s">
        <v>43</v>
      </c>
      <c r="C184" s="3" t="s">
        <v>4874</v>
      </c>
      <c r="D184" s="3" t="s">
        <v>4875</v>
      </c>
      <c r="E184" s="3" t="s">
        <v>4876</v>
      </c>
      <c r="F184" s="3" t="s">
        <v>4877</v>
      </c>
      <c r="G184" s="3" t="s">
        <v>48</v>
      </c>
      <c r="H184" s="3" t="s">
        <v>49</v>
      </c>
      <c r="I184" s="3" t="s">
        <v>692</v>
      </c>
      <c r="J184" s="3" t="s">
        <v>4878</v>
      </c>
      <c r="K184" s="3" t="s">
        <v>4878</v>
      </c>
      <c r="L184" s="3" t="s">
        <v>4879</v>
      </c>
      <c r="M184" s="3" t="s">
        <v>52</v>
      </c>
      <c r="N184" s="5" t="s">
        <v>299</v>
      </c>
      <c r="O184" s="3" t="s">
        <v>692</v>
      </c>
      <c r="P184" s="3" t="s">
        <v>1207</v>
      </c>
      <c r="Q184" s="3" t="s">
        <v>1207</v>
      </c>
      <c r="R184" s="3" t="s">
        <v>1207</v>
      </c>
      <c r="S184" s="3" t="s">
        <v>1208</v>
      </c>
      <c r="T184" s="3" t="s">
        <v>1207</v>
      </c>
      <c r="U184" s="3" t="s">
        <v>1208</v>
      </c>
      <c r="V184" s="3"/>
      <c r="W184" s="3" t="s">
        <v>89</v>
      </c>
      <c r="X184" s="3" t="s">
        <v>4880</v>
      </c>
      <c r="Y184" s="4" t="s">
        <v>4881</v>
      </c>
      <c r="Z184" s="4" t="s">
        <v>4881</v>
      </c>
      <c r="AA184" s="4" t="s">
        <v>4882</v>
      </c>
      <c r="AB184" s="4" t="s">
        <v>4883</v>
      </c>
      <c r="AC184" s="4" t="s">
        <v>63</v>
      </c>
      <c r="AD184" s="4" t="s">
        <v>4884</v>
      </c>
      <c r="AE184" s="4" t="s">
        <v>4884</v>
      </c>
      <c r="AF184" s="4" t="s">
        <v>4885</v>
      </c>
      <c r="AG184" s="4" t="s">
        <v>4886</v>
      </c>
      <c r="AH184" s="4" t="s">
        <v>63</v>
      </c>
      <c r="AI184" s="4" t="s">
        <v>4887</v>
      </c>
      <c r="AJ184" s="4" t="s">
        <v>4887</v>
      </c>
      <c r="AK184" s="4" t="s">
        <v>4888</v>
      </c>
      <c r="AL184" s="4" t="s">
        <v>4889</v>
      </c>
      <c r="AM184" s="4" t="s">
        <v>63</v>
      </c>
      <c r="AN184" s="4" t="s">
        <v>4890</v>
      </c>
      <c r="AO184" s="4" t="s">
        <v>4890</v>
      </c>
      <c r="AP184" s="4" t="s">
        <v>4891</v>
      </c>
      <c r="AQ184" s="4" t="s">
        <v>4892</v>
      </c>
      <c r="AR184" s="4" t="s">
        <v>63</v>
      </c>
      <c r="AS184" s="4" t="s">
        <v>4893</v>
      </c>
      <c r="AT184" s="4" t="s">
        <v>4893</v>
      </c>
      <c r="AU184" s="4" t="s">
        <v>4894</v>
      </c>
      <c r="AV184" s="4" t="s">
        <v>4895</v>
      </c>
      <c r="AW184" s="4" t="s">
        <v>63</v>
      </c>
      <c r="AX184" s="4" t="s">
        <v>4896</v>
      </c>
      <c r="AY184" s="4" t="s">
        <v>4896</v>
      </c>
      <c r="AZ184" s="4" t="s">
        <v>4897</v>
      </c>
      <c r="BA184" s="4" t="s">
        <v>4898</v>
      </c>
      <c r="BB184" s="4" t="s">
        <v>63</v>
      </c>
      <c r="BC184" s="4" t="s">
        <v>4890</v>
      </c>
      <c r="BD184" s="4" t="s">
        <v>4890</v>
      </c>
      <c r="BE184" s="4" t="s">
        <v>4891</v>
      </c>
      <c r="BF184" s="4" t="s">
        <v>4892</v>
      </c>
      <c r="BG184" s="4" t="s">
        <v>63</v>
      </c>
      <c r="BH184" s="4" t="s">
        <v>4899</v>
      </c>
      <c r="BI184" s="4" t="s">
        <v>4900</v>
      </c>
      <c r="BJ184" s="4" t="s">
        <v>4901</v>
      </c>
      <c r="BK184" s="4" t="s">
        <v>4902</v>
      </c>
      <c r="BL184" s="4" t="s">
        <v>4903</v>
      </c>
      <c r="BM184" s="4" t="s">
        <v>4904</v>
      </c>
      <c r="BN184" s="4" t="s">
        <v>78</v>
      </c>
      <c r="BO184" s="4" t="s">
        <v>78</v>
      </c>
      <c r="BP184" s="4" t="s">
        <v>78</v>
      </c>
      <c r="BQ184" s="4" t="s">
        <v>78</v>
      </c>
    </row>
    <row r="185" spans="1:70" hidden="1" x14ac:dyDescent="0.25">
      <c r="A185" s="3" t="s">
        <v>42</v>
      </c>
      <c r="B185" s="3" t="s">
        <v>43</v>
      </c>
      <c r="C185" s="3" t="s">
        <v>4905</v>
      </c>
      <c r="D185" s="3" t="s">
        <v>4906</v>
      </c>
      <c r="E185" s="3" t="s">
        <v>4907</v>
      </c>
      <c r="F185" s="3" t="s">
        <v>4908</v>
      </c>
      <c r="G185" s="3" t="s">
        <v>48</v>
      </c>
      <c r="H185" s="3" t="s">
        <v>49</v>
      </c>
      <c r="I185" s="3" t="s">
        <v>692</v>
      </c>
      <c r="J185" s="3" t="s">
        <v>4909</v>
      </c>
      <c r="K185" s="3" t="s">
        <v>4909</v>
      </c>
      <c r="L185" s="3" t="s">
        <v>4910</v>
      </c>
      <c r="M185" s="3" t="s">
        <v>52</v>
      </c>
      <c r="N185" s="5" t="s">
        <v>665</v>
      </c>
      <c r="O185" s="3" t="s">
        <v>692</v>
      </c>
      <c r="P185" s="3" t="s">
        <v>4911</v>
      </c>
      <c r="Q185" s="3" t="s">
        <v>2237</v>
      </c>
      <c r="R185" s="3" t="s">
        <v>4911</v>
      </c>
      <c r="S185" s="3" t="s">
        <v>4912</v>
      </c>
      <c r="T185" s="3" t="s">
        <v>4911</v>
      </c>
      <c r="U185" s="3" t="s">
        <v>4913</v>
      </c>
      <c r="V185" s="3"/>
      <c r="W185" s="3" t="s">
        <v>272</v>
      </c>
      <c r="X185" s="3" t="s">
        <v>4914</v>
      </c>
      <c r="Y185" s="4" t="s">
        <v>755</v>
      </c>
      <c r="Z185" s="4" t="s">
        <v>755</v>
      </c>
      <c r="AA185" s="4" t="s">
        <v>4915</v>
      </c>
      <c r="AB185" s="4" t="s">
        <v>4916</v>
      </c>
      <c r="AC185" s="4" t="s">
        <v>63</v>
      </c>
      <c r="AD185" s="4" t="s">
        <v>64</v>
      </c>
      <c r="AE185" s="4" t="s">
        <v>64</v>
      </c>
      <c r="AF185" s="4" t="s">
        <v>461</v>
      </c>
      <c r="AG185" s="4" t="s">
        <v>462</v>
      </c>
      <c r="AH185" s="4" t="s">
        <v>63</v>
      </c>
      <c r="AI185" s="4" t="s">
        <v>4917</v>
      </c>
      <c r="AJ185" s="4" t="s">
        <v>4917</v>
      </c>
      <c r="AK185" s="4" t="s">
        <v>4918</v>
      </c>
      <c r="AL185" s="4" t="s">
        <v>4919</v>
      </c>
      <c r="AM185" s="4" t="s">
        <v>63</v>
      </c>
      <c r="AN185" s="4" t="s">
        <v>4920</v>
      </c>
      <c r="AO185" s="4" t="s">
        <v>4920</v>
      </c>
      <c r="AP185" s="4" t="s">
        <v>4921</v>
      </c>
      <c r="AQ185" s="4" t="s">
        <v>4922</v>
      </c>
      <c r="AR185" s="4" t="s">
        <v>63</v>
      </c>
      <c r="AS185" s="4" t="s">
        <v>4923</v>
      </c>
      <c r="AT185" s="4" t="s">
        <v>4923</v>
      </c>
      <c r="AU185" s="4" t="s">
        <v>4924</v>
      </c>
      <c r="AV185" s="4" t="s">
        <v>4925</v>
      </c>
      <c r="AW185" s="4" t="s">
        <v>63</v>
      </c>
      <c r="AX185" s="4" t="s">
        <v>63</v>
      </c>
      <c r="AY185" s="4" t="s">
        <v>63</v>
      </c>
      <c r="AZ185" s="4" t="s">
        <v>63</v>
      </c>
      <c r="BA185" s="4" t="s">
        <v>63</v>
      </c>
      <c r="BB185" s="4" t="s">
        <v>63</v>
      </c>
      <c r="BC185" s="4" t="s">
        <v>4926</v>
      </c>
      <c r="BD185" s="4" t="s">
        <v>4926</v>
      </c>
      <c r="BE185" s="4" t="s">
        <v>4927</v>
      </c>
      <c r="BF185" s="4" t="s">
        <v>4928</v>
      </c>
      <c r="BG185" s="4" t="s">
        <v>63</v>
      </c>
      <c r="BH185" s="4" t="s">
        <v>76</v>
      </c>
      <c r="BI185" s="4" t="s">
        <v>77</v>
      </c>
      <c r="BJ185" s="4" t="s">
        <v>769</v>
      </c>
      <c r="BK185" s="4" t="s">
        <v>770</v>
      </c>
      <c r="BL185" s="4" t="s">
        <v>78</v>
      </c>
      <c r="BM185" s="4" t="s">
        <v>78</v>
      </c>
      <c r="BN185" s="4" t="s">
        <v>78</v>
      </c>
      <c r="BO185" s="4" t="s">
        <v>78</v>
      </c>
      <c r="BP185" s="4" t="s">
        <v>78</v>
      </c>
      <c r="BQ185" s="4" t="s">
        <v>78</v>
      </c>
    </row>
    <row r="186" spans="1:70" hidden="1" x14ac:dyDescent="0.25">
      <c r="A186" s="3" t="s">
        <v>42</v>
      </c>
      <c r="B186" s="3" t="s">
        <v>43</v>
      </c>
      <c r="C186" s="3" t="s">
        <v>4929</v>
      </c>
      <c r="D186" s="3" t="s">
        <v>4930</v>
      </c>
      <c r="E186" s="3" t="s">
        <v>4931</v>
      </c>
      <c r="F186" s="3" t="s">
        <v>4932</v>
      </c>
      <c r="G186" s="3" t="s">
        <v>48</v>
      </c>
      <c r="H186" s="3" t="s">
        <v>49</v>
      </c>
      <c r="I186" s="3" t="s">
        <v>692</v>
      </c>
      <c r="J186" s="3" t="s">
        <v>4933</v>
      </c>
      <c r="K186" s="3" t="s">
        <v>4933</v>
      </c>
      <c r="L186" s="3" t="s">
        <v>4934</v>
      </c>
      <c r="M186" s="3" t="s">
        <v>52</v>
      </c>
      <c r="N186" s="5" t="s">
        <v>332</v>
      </c>
      <c r="O186" s="3" t="s">
        <v>692</v>
      </c>
      <c r="P186" s="3" t="s">
        <v>4935</v>
      </c>
      <c r="Q186" s="3" t="s">
        <v>4935</v>
      </c>
      <c r="R186" s="3" t="s">
        <v>1342</v>
      </c>
      <c r="S186" s="3" t="s">
        <v>1343</v>
      </c>
      <c r="T186" s="3" t="s">
        <v>1342</v>
      </c>
      <c r="U186" s="3" t="s">
        <v>1343</v>
      </c>
      <c r="V186" s="3"/>
      <c r="W186" s="3" t="s">
        <v>89</v>
      </c>
      <c r="X186" s="3" t="s">
        <v>4936</v>
      </c>
      <c r="Y186" s="4" t="s">
        <v>2889</v>
      </c>
      <c r="Z186" s="4" t="s">
        <v>2889</v>
      </c>
      <c r="AA186" s="4" t="s">
        <v>4937</v>
      </c>
      <c r="AB186" s="4" t="s">
        <v>4938</v>
      </c>
      <c r="AC186" s="4" t="s">
        <v>63</v>
      </c>
      <c r="AD186" s="4" t="s">
        <v>2892</v>
      </c>
      <c r="AE186" s="4" t="s">
        <v>2892</v>
      </c>
      <c r="AF186" s="4" t="s">
        <v>4939</v>
      </c>
      <c r="AG186" s="4" t="s">
        <v>2158</v>
      </c>
      <c r="AH186" s="4" t="s">
        <v>63</v>
      </c>
      <c r="AI186" s="4" t="s">
        <v>4940</v>
      </c>
      <c r="AJ186" s="4" t="s">
        <v>4940</v>
      </c>
      <c r="AK186" s="4" t="s">
        <v>4941</v>
      </c>
      <c r="AL186" s="4" t="s">
        <v>4942</v>
      </c>
      <c r="AM186" s="4" t="s">
        <v>63</v>
      </c>
      <c r="AN186" s="4" t="s">
        <v>4943</v>
      </c>
      <c r="AO186" s="4" t="s">
        <v>4943</v>
      </c>
      <c r="AP186" s="4" t="s">
        <v>4944</v>
      </c>
      <c r="AQ186" s="4" t="s">
        <v>4945</v>
      </c>
      <c r="AR186" s="4" t="s">
        <v>63</v>
      </c>
      <c r="AS186" s="4" t="s">
        <v>4946</v>
      </c>
      <c r="AT186" s="4" t="s">
        <v>4946</v>
      </c>
      <c r="AU186" s="4" t="s">
        <v>4947</v>
      </c>
      <c r="AV186" s="4" t="s">
        <v>4948</v>
      </c>
      <c r="AW186" s="4" t="s">
        <v>63</v>
      </c>
      <c r="AX186" s="4" t="s">
        <v>4949</v>
      </c>
      <c r="AY186" s="4" t="s">
        <v>4949</v>
      </c>
      <c r="AZ186" s="4" t="s">
        <v>4950</v>
      </c>
      <c r="BA186" s="4" t="s">
        <v>4951</v>
      </c>
      <c r="BB186" s="4" t="s">
        <v>63</v>
      </c>
      <c r="BC186" s="4" t="s">
        <v>4943</v>
      </c>
      <c r="BD186" s="4" t="s">
        <v>4943</v>
      </c>
      <c r="BE186" s="4" t="s">
        <v>4944</v>
      </c>
      <c r="BF186" s="4" t="s">
        <v>4945</v>
      </c>
      <c r="BG186" s="4" t="s">
        <v>63</v>
      </c>
      <c r="BH186" s="4" t="s">
        <v>2898</v>
      </c>
      <c r="BI186" s="4" t="s">
        <v>2168</v>
      </c>
      <c r="BJ186" s="4" t="s">
        <v>4952</v>
      </c>
      <c r="BK186" s="4" t="s">
        <v>2169</v>
      </c>
      <c r="BL186" s="4" t="s">
        <v>4953</v>
      </c>
      <c r="BM186" s="4" t="s">
        <v>4954</v>
      </c>
      <c r="BN186" s="4" t="s">
        <v>78</v>
      </c>
      <c r="BO186" s="4" t="s">
        <v>78</v>
      </c>
      <c r="BP186" s="4" t="s">
        <v>78</v>
      </c>
      <c r="BQ186" s="4" t="s">
        <v>78</v>
      </c>
    </row>
    <row r="187" spans="1:70" x14ac:dyDescent="0.25">
      <c r="A187" s="3" t="s">
        <v>42</v>
      </c>
      <c r="B187" s="3" t="s">
        <v>43</v>
      </c>
      <c r="C187" s="3" t="s">
        <v>4955</v>
      </c>
      <c r="D187" s="3" t="s">
        <v>4956</v>
      </c>
      <c r="E187" s="3" t="s">
        <v>4957</v>
      </c>
      <c r="F187" s="3" t="s">
        <v>4958</v>
      </c>
      <c r="G187" s="3" t="s">
        <v>48</v>
      </c>
      <c r="H187" s="3" t="s">
        <v>49</v>
      </c>
      <c r="I187" s="3" t="s">
        <v>692</v>
      </c>
      <c r="J187" s="3" t="s">
        <v>4959</v>
      </c>
      <c r="K187" s="3" t="s">
        <v>4959</v>
      </c>
      <c r="L187" s="3" t="s">
        <v>4960</v>
      </c>
      <c r="M187" s="3" t="s">
        <v>52</v>
      </c>
      <c r="N187" s="5" t="s">
        <v>332</v>
      </c>
      <c r="O187" s="3" t="s">
        <v>692</v>
      </c>
      <c r="P187" s="3" t="s">
        <v>4850</v>
      </c>
      <c r="Q187" s="3" t="s">
        <v>4850</v>
      </c>
      <c r="R187" s="3" t="s">
        <v>4850</v>
      </c>
      <c r="S187" s="3" t="s">
        <v>4851</v>
      </c>
      <c r="T187" s="3" t="s">
        <v>4850</v>
      </c>
      <c r="U187" s="3" t="s">
        <v>4851</v>
      </c>
      <c r="V187" s="3"/>
      <c r="W187" s="3" t="s">
        <v>272</v>
      </c>
      <c r="X187" s="3" t="s">
        <v>4961</v>
      </c>
      <c r="Y187" s="4" t="s">
        <v>4962</v>
      </c>
      <c r="Z187" s="4">
        <v>3131256.87</v>
      </c>
      <c r="AA187" s="4" t="s">
        <v>4963</v>
      </c>
      <c r="AB187" s="4" t="s">
        <v>4964</v>
      </c>
      <c r="AC187" s="4" t="s">
        <v>63</v>
      </c>
      <c r="AD187" s="4" t="s">
        <v>4965</v>
      </c>
      <c r="AE187" s="11">
        <v>447322.41</v>
      </c>
      <c r="AF187" s="4" t="s">
        <v>4966</v>
      </c>
      <c r="AG187" s="4" t="s">
        <v>4967</v>
      </c>
      <c r="AH187" s="4" t="s">
        <v>63</v>
      </c>
      <c r="AI187" s="4" t="s">
        <v>4968</v>
      </c>
      <c r="AJ187" s="4" t="s">
        <v>4968</v>
      </c>
      <c r="AK187" s="4" t="s">
        <v>4969</v>
      </c>
      <c r="AL187" s="4" t="s">
        <v>4970</v>
      </c>
      <c r="AM187" s="4" t="s">
        <v>63</v>
      </c>
      <c r="AN187" s="4" t="s">
        <v>4971</v>
      </c>
      <c r="AO187" s="11">
        <v>433348.16</v>
      </c>
      <c r="AP187" s="4" t="s">
        <v>4972</v>
      </c>
      <c r="AQ187" s="4" t="s">
        <v>4973</v>
      </c>
      <c r="AR187" s="4" t="s">
        <v>63</v>
      </c>
      <c r="AS187" s="4" t="s">
        <v>4974</v>
      </c>
      <c r="AT187" s="4" t="s">
        <v>4974</v>
      </c>
      <c r="AU187" s="4" t="s">
        <v>4975</v>
      </c>
      <c r="AV187" s="4" t="s">
        <v>4976</v>
      </c>
      <c r="AW187" s="4" t="s">
        <v>63</v>
      </c>
      <c r="AX187" s="4" t="s">
        <v>63</v>
      </c>
      <c r="AY187" s="4" t="s">
        <v>63</v>
      </c>
      <c r="AZ187" s="4" t="s">
        <v>63</v>
      </c>
      <c r="BA187" s="4" t="s">
        <v>63</v>
      </c>
      <c r="BB187" s="4" t="s">
        <v>63</v>
      </c>
      <c r="BC187" s="4" t="s">
        <v>4971</v>
      </c>
      <c r="BD187" s="4" t="s">
        <v>4971</v>
      </c>
      <c r="BE187" s="4" t="s">
        <v>4972</v>
      </c>
      <c r="BF187" s="4" t="s">
        <v>4973</v>
      </c>
      <c r="BG187" s="4" t="s">
        <v>63</v>
      </c>
      <c r="BH187" s="6">
        <v>76044.81</v>
      </c>
      <c r="BI187" s="6">
        <v>13419.67</v>
      </c>
      <c r="BJ187" s="6">
        <v>228134.33</v>
      </c>
      <c r="BK187" s="6">
        <v>40259.120000000003</v>
      </c>
      <c r="BL187" s="6">
        <v>64166.66</v>
      </c>
      <c r="BM187" s="6">
        <v>11323.57</v>
      </c>
      <c r="BN187" s="4" t="s">
        <v>78</v>
      </c>
      <c r="BO187" s="4" t="s">
        <v>78</v>
      </c>
      <c r="BP187" s="4" t="s">
        <v>78</v>
      </c>
      <c r="BQ187" s="4" t="s">
        <v>78</v>
      </c>
      <c r="BR187" s="11">
        <f>+BH187+BI187+BJ187+BK187+BL187+BM187</f>
        <v>433348.16</v>
      </c>
    </row>
    <row r="188" spans="1:70" hidden="1" x14ac:dyDescent="0.25">
      <c r="A188" s="3" t="s">
        <v>42</v>
      </c>
      <c r="B188" s="3" t="s">
        <v>43</v>
      </c>
      <c r="C188" s="3" t="s">
        <v>4977</v>
      </c>
      <c r="D188" s="3" t="s">
        <v>4978</v>
      </c>
      <c r="E188" s="3" t="s">
        <v>4979</v>
      </c>
      <c r="F188" s="3" t="s">
        <v>4980</v>
      </c>
      <c r="G188" s="3" t="s">
        <v>48</v>
      </c>
      <c r="H188" s="3" t="s">
        <v>49</v>
      </c>
      <c r="I188" s="3" t="s">
        <v>692</v>
      </c>
      <c r="J188" s="3" t="s">
        <v>4981</v>
      </c>
      <c r="K188" s="3" t="s">
        <v>4981</v>
      </c>
      <c r="L188" s="3" t="s">
        <v>4982</v>
      </c>
      <c r="M188" s="3" t="s">
        <v>52</v>
      </c>
      <c r="N188" s="5" t="s">
        <v>665</v>
      </c>
      <c r="O188" s="3" t="s">
        <v>692</v>
      </c>
      <c r="P188" s="3" t="s">
        <v>4983</v>
      </c>
      <c r="Q188" s="3" t="s">
        <v>4984</v>
      </c>
      <c r="R188" s="3" t="s">
        <v>4983</v>
      </c>
      <c r="S188" s="3" t="s">
        <v>4984</v>
      </c>
      <c r="T188" s="3" t="s">
        <v>4983</v>
      </c>
      <c r="U188" s="3" t="s">
        <v>4985</v>
      </c>
      <c r="V188" s="3"/>
      <c r="W188" s="3" t="s">
        <v>89</v>
      </c>
      <c r="X188" s="3" t="s">
        <v>4986</v>
      </c>
      <c r="Y188" s="4" t="s">
        <v>594</v>
      </c>
      <c r="Z188" s="4" t="s">
        <v>594</v>
      </c>
      <c r="AA188" s="4" t="s">
        <v>4987</v>
      </c>
      <c r="AB188" s="4" t="s">
        <v>4988</v>
      </c>
      <c r="AC188" s="4" t="s">
        <v>63</v>
      </c>
      <c r="AD188" s="4" t="s">
        <v>64</v>
      </c>
      <c r="AE188" s="4" t="s">
        <v>64</v>
      </c>
      <c r="AF188" s="4" t="s">
        <v>65</v>
      </c>
      <c r="AG188" s="4" t="s">
        <v>66</v>
      </c>
      <c r="AH188" s="4" t="s">
        <v>63</v>
      </c>
      <c r="AI188" s="4" t="s">
        <v>4989</v>
      </c>
      <c r="AJ188" s="4" t="s">
        <v>4989</v>
      </c>
      <c r="AK188" s="4" t="s">
        <v>4990</v>
      </c>
      <c r="AL188" s="4" t="s">
        <v>4991</v>
      </c>
      <c r="AM188" s="4" t="s">
        <v>63</v>
      </c>
      <c r="AN188" s="4" t="s">
        <v>4992</v>
      </c>
      <c r="AO188" s="4" t="s">
        <v>4992</v>
      </c>
      <c r="AP188" s="4" t="s">
        <v>4993</v>
      </c>
      <c r="AQ188" s="4" t="s">
        <v>4994</v>
      </c>
      <c r="AR188" s="4" t="s">
        <v>63</v>
      </c>
      <c r="AS188" s="4" t="s">
        <v>4995</v>
      </c>
      <c r="AT188" s="4" t="s">
        <v>4995</v>
      </c>
      <c r="AU188" s="4" t="s">
        <v>4996</v>
      </c>
      <c r="AV188" s="4" t="s">
        <v>4997</v>
      </c>
      <c r="AW188" s="4" t="s">
        <v>63</v>
      </c>
      <c r="AX188" s="4" t="s">
        <v>63</v>
      </c>
      <c r="AY188" s="4" t="s">
        <v>63</v>
      </c>
      <c r="AZ188" s="4" t="s">
        <v>63</v>
      </c>
      <c r="BA188" s="4" t="s">
        <v>63</v>
      </c>
      <c r="BB188" s="4" t="s">
        <v>63</v>
      </c>
      <c r="BC188" s="4" t="s">
        <v>4998</v>
      </c>
      <c r="BD188" s="4" t="s">
        <v>4998</v>
      </c>
      <c r="BE188" s="4" t="s">
        <v>4999</v>
      </c>
      <c r="BF188" s="4" t="s">
        <v>5000</v>
      </c>
      <c r="BG188" s="4" t="s">
        <v>63</v>
      </c>
      <c r="BH188" s="4" t="s">
        <v>76</v>
      </c>
      <c r="BI188" s="4" t="s">
        <v>77</v>
      </c>
      <c r="BJ188" s="4" t="s">
        <v>5001</v>
      </c>
      <c r="BK188" s="4" t="s">
        <v>5002</v>
      </c>
      <c r="BL188" s="4" t="s">
        <v>5003</v>
      </c>
      <c r="BM188" s="4" t="s">
        <v>2623</v>
      </c>
      <c r="BN188" s="4" t="s">
        <v>78</v>
      </c>
      <c r="BO188" s="4" t="s">
        <v>78</v>
      </c>
      <c r="BP188" s="4" t="s">
        <v>78</v>
      </c>
      <c r="BQ188" s="4" t="s">
        <v>78</v>
      </c>
    </row>
    <row r="189" spans="1:70" hidden="1" x14ac:dyDescent="0.25">
      <c r="A189" s="3" t="s">
        <v>42</v>
      </c>
      <c r="B189" s="3" t="s">
        <v>43</v>
      </c>
      <c r="C189" s="3" t="s">
        <v>5004</v>
      </c>
      <c r="D189" s="3" t="s">
        <v>5005</v>
      </c>
      <c r="E189" s="3" t="s">
        <v>5006</v>
      </c>
      <c r="F189" s="3" t="s">
        <v>5007</v>
      </c>
      <c r="G189" s="3" t="s">
        <v>48</v>
      </c>
      <c r="H189" s="3" t="s">
        <v>49</v>
      </c>
      <c r="I189" s="3" t="s">
        <v>692</v>
      </c>
      <c r="J189" s="3" t="s">
        <v>5008</v>
      </c>
      <c r="K189" s="3" t="s">
        <v>5008</v>
      </c>
      <c r="L189" s="3" t="s">
        <v>5009</v>
      </c>
      <c r="M189" s="3" t="s">
        <v>52</v>
      </c>
      <c r="N189" s="5" t="s">
        <v>299</v>
      </c>
      <c r="O189" s="3" t="s">
        <v>692</v>
      </c>
      <c r="P189" s="3" t="s">
        <v>843</v>
      </c>
      <c r="Q189" s="3" t="s">
        <v>843</v>
      </c>
      <c r="R189" s="3" t="s">
        <v>1342</v>
      </c>
      <c r="S189" s="3" t="s">
        <v>618</v>
      </c>
      <c r="T189" s="3" t="s">
        <v>1342</v>
      </c>
      <c r="U189" s="3" t="s">
        <v>618</v>
      </c>
      <c r="V189" s="3"/>
      <c r="W189" s="3" t="s">
        <v>89</v>
      </c>
      <c r="X189" s="3" t="s">
        <v>5010</v>
      </c>
      <c r="Y189" s="4" t="s">
        <v>5011</v>
      </c>
      <c r="Z189" s="4" t="s">
        <v>5011</v>
      </c>
      <c r="AA189" s="4" t="s">
        <v>5012</v>
      </c>
      <c r="AB189" s="4" t="s">
        <v>5013</v>
      </c>
      <c r="AC189" s="4" t="s">
        <v>63</v>
      </c>
      <c r="AD189" s="4" t="s">
        <v>5014</v>
      </c>
      <c r="AE189" s="4" t="s">
        <v>5014</v>
      </c>
      <c r="AF189" s="4" t="s">
        <v>5015</v>
      </c>
      <c r="AG189" s="4" t="s">
        <v>5016</v>
      </c>
      <c r="AH189" s="4" t="s">
        <v>63</v>
      </c>
      <c r="AI189" s="4" t="s">
        <v>5017</v>
      </c>
      <c r="AJ189" s="4" t="s">
        <v>5017</v>
      </c>
      <c r="AK189" s="4" t="s">
        <v>5018</v>
      </c>
      <c r="AL189" s="4" t="s">
        <v>5019</v>
      </c>
      <c r="AM189" s="4" t="s">
        <v>63</v>
      </c>
      <c r="AN189" s="4" t="s">
        <v>5020</v>
      </c>
      <c r="AO189" s="4" t="s">
        <v>5020</v>
      </c>
      <c r="AP189" s="4" t="s">
        <v>5021</v>
      </c>
      <c r="AQ189" s="4" t="s">
        <v>5022</v>
      </c>
      <c r="AR189" s="4" t="s">
        <v>63</v>
      </c>
      <c r="AS189" s="4" t="s">
        <v>5023</v>
      </c>
      <c r="AT189" s="4" t="s">
        <v>5023</v>
      </c>
      <c r="AU189" s="4" t="s">
        <v>5024</v>
      </c>
      <c r="AV189" s="4" t="s">
        <v>5025</v>
      </c>
      <c r="AW189" s="4" t="s">
        <v>63</v>
      </c>
      <c r="AX189" s="4" t="s">
        <v>63</v>
      </c>
      <c r="AY189" s="4" t="s">
        <v>63</v>
      </c>
      <c r="AZ189" s="4" t="s">
        <v>63</v>
      </c>
      <c r="BA189" s="4" t="s">
        <v>63</v>
      </c>
      <c r="BB189" s="4" t="s">
        <v>63</v>
      </c>
      <c r="BC189" s="4" t="s">
        <v>5020</v>
      </c>
      <c r="BD189" s="4" t="s">
        <v>5020</v>
      </c>
      <c r="BE189" s="4" t="s">
        <v>5021</v>
      </c>
      <c r="BF189" s="4" t="s">
        <v>5022</v>
      </c>
      <c r="BG189" s="4" t="s">
        <v>63</v>
      </c>
      <c r="BH189" s="4" t="s">
        <v>5026</v>
      </c>
      <c r="BI189" s="4" t="s">
        <v>5027</v>
      </c>
      <c r="BJ189" s="4" t="s">
        <v>5028</v>
      </c>
      <c r="BK189" s="4" t="s">
        <v>5029</v>
      </c>
      <c r="BL189" s="4" t="s">
        <v>5030</v>
      </c>
      <c r="BM189" s="4" t="s">
        <v>5031</v>
      </c>
      <c r="BN189" s="4" t="s">
        <v>78</v>
      </c>
      <c r="BO189" s="4" t="s">
        <v>78</v>
      </c>
      <c r="BP189" s="4" t="s">
        <v>78</v>
      </c>
      <c r="BQ189" s="4" t="s">
        <v>78</v>
      </c>
    </row>
    <row r="190" spans="1:70" x14ac:dyDescent="0.25">
      <c r="A190" s="3" t="s">
        <v>42</v>
      </c>
      <c r="B190" s="3" t="s">
        <v>43</v>
      </c>
      <c r="C190" s="3" t="s">
        <v>5032</v>
      </c>
      <c r="D190" s="3" t="s">
        <v>5033</v>
      </c>
      <c r="E190" s="3" t="s">
        <v>5034</v>
      </c>
      <c r="F190" s="3" t="s">
        <v>5035</v>
      </c>
      <c r="G190" s="3" t="s">
        <v>48</v>
      </c>
      <c r="H190" s="3" t="s">
        <v>49</v>
      </c>
      <c r="I190" s="3" t="s">
        <v>692</v>
      </c>
      <c r="J190" s="3" t="s">
        <v>5036</v>
      </c>
      <c r="K190" s="3" t="s">
        <v>5036</v>
      </c>
      <c r="L190" s="3" t="s">
        <v>5037</v>
      </c>
      <c r="M190" s="3" t="s">
        <v>52</v>
      </c>
      <c r="N190" s="5" t="s">
        <v>332</v>
      </c>
      <c r="O190" s="3" t="s">
        <v>692</v>
      </c>
      <c r="P190" s="3" t="s">
        <v>5038</v>
      </c>
      <c r="Q190" s="3" t="s">
        <v>5038</v>
      </c>
      <c r="R190" s="3" t="s">
        <v>5039</v>
      </c>
      <c r="S190" s="3" t="s">
        <v>2268</v>
      </c>
      <c r="T190" s="3" t="s">
        <v>5039</v>
      </c>
      <c r="U190" s="3" t="s">
        <v>2268</v>
      </c>
      <c r="V190" s="3"/>
      <c r="W190" s="3" t="s">
        <v>272</v>
      </c>
      <c r="X190" s="3" t="s">
        <v>5040</v>
      </c>
      <c r="Y190" s="4" t="s">
        <v>5041</v>
      </c>
      <c r="Z190" s="4">
        <v>438253</v>
      </c>
      <c r="AA190" s="4" t="s">
        <v>5042</v>
      </c>
      <c r="AB190" s="4" t="s">
        <v>5043</v>
      </c>
      <c r="AC190" s="4" t="s">
        <v>63</v>
      </c>
      <c r="AD190" s="4" t="s">
        <v>5041</v>
      </c>
      <c r="AE190" s="11">
        <v>438253</v>
      </c>
      <c r="AF190" s="4" t="s">
        <v>5042</v>
      </c>
      <c r="AG190" s="4" t="s">
        <v>5043</v>
      </c>
      <c r="AH190" s="4" t="s">
        <v>63</v>
      </c>
      <c r="AI190" s="4" t="s">
        <v>5044</v>
      </c>
      <c r="AJ190" s="4" t="s">
        <v>5044</v>
      </c>
      <c r="AK190" s="4" t="s">
        <v>5045</v>
      </c>
      <c r="AL190" s="4" t="s">
        <v>5046</v>
      </c>
      <c r="AM190" s="4" t="s">
        <v>63</v>
      </c>
      <c r="AN190" s="4" t="s">
        <v>5047</v>
      </c>
      <c r="AO190" s="11">
        <v>345439.42</v>
      </c>
      <c r="AP190" s="4" t="s">
        <v>5048</v>
      </c>
      <c r="AQ190" s="4" t="s">
        <v>5049</v>
      </c>
      <c r="AR190" s="4" t="s">
        <v>63</v>
      </c>
      <c r="AS190" s="4" t="s">
        <v>2192</v>
      </c>
      <c r="AT190" s="4" t="s">
        <v>2192</v>
      </c>
      <c r="AU190" s="4" t="s">
        <v>5050</v>
      </c>
      <c r="AV190" s="4" t="s">
        <v>5051</v>
      </c>
      <c r="AW190" s="4" t="s">
        <v>63</v>
      </c>
      <c r="AX190" s="4" t="s">
        <v>63</v>
      </c>
      <c r="AY190" s="4" t="s">
        <v>63</v>
      </c>
      <c r="AZ190" s="4" t="s">
        <v>63</v>
      </c>
      <c r="BA190" s="4" t="s">
        <v>63</v>
      </c>
      <c r="BB190" s="4" t="s">
        <v>63</v>
      </c>
      <c r="BC190" s="4" t="s">
        <v>5052</v>
      </c>
      <c r="BD190" s="4" t="s">
        <v>5052</v>
      </c>
      <c r="BE190" s="4" t="s">
        <v>5053</v>
      </c>
      <c r="BF190" s="4" t="s">
        <v>5054</v>
      </c>
      <c r="BG190" s="4" t="s">
        <v>63</v>
      </c>
      <c r="BH190" s="6">
        <v>74503.009999999995</v>
      </c>
      <c r="BI190" s="6">
        <v>13147.59</v>
      </c>
      <c r="BJ190" s="6">
        <v>223509.04</v>
      </c>
      <c r="BK190" s="6">
        <v>39442.76</v>
      </c>
      <c r="BL190" s="6" t="s">
        <v>78</v>
      </c>
      <c r="BM190" s="6" t="s">
        <v>78</v>
      </c>
      <c r="BN190" s="4" t="s">
        <v>78</v>
      </c>
      <c r="BO190" s="4" t="s">
        <v>78</v>
      </c>
      <c r="BP190" s="4" t="s">
        <v>78</v>
      </c>
      <c r="BQ190" s="4" t="s">
        <v>78</v>
      </c>
      <c r="BR190" s="11">
        <f>+BH190+BI190+BJ190+BK190+BL190+BM190</f>
        <v>350602.4</v>
      </c>
    </row>
    <row r="191" spans="1:70" hidden="1" x14ac:dyDescent="0.25">
      <c r="A191" s="3" t="s">
        <v>42</v>
      </c>
      <c r="B191" s="3" t="s">
        <v>43</v>
      </c>
      <c r="C191" s="3" t="s">
        <v>5055</v>
      </c>
      <c r="D191" s="3" t="s">
        <v>5056</v>
      </c>
      <c r="E191" s="3" t="s">
        <v>5057</v>
      </c>
      <c r="F191" s="3" t="s">
        <v>5058</v>
      </c>
      <c r="G191" s="3" t="s">
        <v>48</v>
      </c>
      <c r="H191" s="3" t="s">
        <v>49</v>
      </c>
      <c r="I191" s="3" t="s">
        <v>692</v>
      </c>
      <c r="J191" s="3" t="s">
        <v>5059</v>
      </c>
      <c r="K191" s="3" t="s">
        <v>5059</v>
      </c>
      <c r="L191" s="3" t="s">
        <v>5060</v>
      </c>
      <c r="M191" s="3" t="s">
        <v>52</v>
      </c>
      <c r="N191" s="5" t="s">
        <v>2000</v>
      </c>
      <c r="O191" s="3" t="s">
        <v>692</v>
      </c>
      <c r="P191" s="3" t="s">
        <v>394</v>
      </c>
      <c r="Q191" s="3" t="s">
        <v>3795</v>
      </c>
      <c r="R191" s="3" t="s">
        <v>396</v>
      </c>
      <c r="S191" s="3" t="s">
        <v>88</v>
      </c>
      <c r="T191" s="3" t="s">
        <v>396</v>
      </c>
      <c r="U191" s="3" t="s">
        <v>1343</v>
      </c>
      <c r="V191" s="3"/>
      <c r="W191" s="3" t="s">
        <v>272</v>
      </c>
      <c r="X191" s="3" t="s">
        <v>5061</v>
      </c>
      <c r="Y191" s="4" t="s">
        <v>5062</v>
      </c>
      <c r="Z191" s="4" t="s">
        <v>5062</v>
      </c>
      <c r="AA191" s="4" t="s">
        <v>5063</v>
      </c>
      <c r="AB191" s="4" t="s">
        <v>5064</v>
      </c>
      <c r="AC191" s="4" t="s">
        <v>63</v>
      </c>
      <c r="AD191" s="4" t="s">
        <v>5065</v>
      </c>
      <c r="AE191" s="4" t="s">
        <v>5065</v>
      </c>
      <c r="AF191" s="4" t="s">
        <v>5066</v>
      </c>
      <c r="AG191" s="4" t="s">
        <v>5067</v>
      </c>
      <c r="AH191" s="4" t="s">
        <v>63</v>
      </c>
      <c r="AI191" s="4" t="s">
        <v>5068</v>
      </c>
      <c r="AJ191" s="4" t="s">
        <v>5068</v>
      </c>
      <c r="AK191" s="4" t="s">
        <v>5069</v>
      </c>
      <c r="AL191" s="4" t="s">
        <v>5070</v>
      </c>
      <c r="AM191" s="4" t="s">
        <v>63</v>
      </c>
      <c r="AN191" s="4" t="s">
        <v>5071</v>
      </c>
      <c r="AO191" s="4" t="s">
        <v>5071</v>
      </c>
      <c r="AP191" s="4" t="s">
        <v>5072</v>
      </c>
      <c r="AQ191" s="4" t="s">
        <v>5073</v>
      </c>
      <c r="AR191" s="4" t="s">
        <v>63</v>
      </c>
      <c r="AS191" s="4" t="s">
        <v>5074</v>
      </c>
      <c r="AT191" s="4" t="s">
        <v>5074</v>
      </c>
      <c r="AU191" s="4" t="s">
        <v>5075</v>
      </c>
      <c r="AV191" s="4" t="s">
        <v>5076</v>
      </c>
      <c r="AW191" s="4" t="s">
        <v>63</v>
      </c>
      <c r="AX191" s="4" t="s">
        <v>5077</v>
      </c>
      <c r="AY191" s="4" t="s">
        <v>5077</v>
      </c>
      <c r="AZ191" s="4" t="s">
        <v>5078</v>
      </c>
      <c r="BA191" s="4" t="s">
        <v>5079</v>
      </c>
      <c r="BB191" s="4" t="s">
        <v>63</v>
      </c>
      <c r="BC191" s="4" t="s">
        <v>5071</v>
      </c>
      <c r="BD191" s="4" t="s">
        <v>5071</v>
      </c>
      <c r="BE191" s="4" t="s">
        <v>5072</v>
      </c>
      <c r="BF191" s="4" t="s">
        <v>5073</v>
      </c>
      <c r="BG191" s="4" t="s">
        <v>63</v>
      </c>
      <c r="BH191" s="4" t="s">
        <v>5080</v>
      </c>
      <c r="BI191" s="4" t="s">
        <v>5081</v>
      </c>
      <c r="BJ191" s="4" t="s">
        <v>5082</v>
      </c>
      <c r="BK191" s="4" t="s">
        <v>5083</v>
      </c>
      <c r="BL191" s="4" t="s">
        <v>5084</v>
      </c>
      <c r="BM191" s="4" t="s">
        <v>5085</v>
      </c>
      <c r="BN191" s="4" t="s">
        <v>78</v>
      </c>
      <c r="BO191" s="4" t="s">
        <v>78</v>
      </c>
      <c r="BP191" s="4" t="s">
        <v>78</v>
      </c>
      <c r="BQ191" s="4" t="s">
        <v>78</v>
      </c>
    </row>
    <row r="192" spans="1:70" hidden="1" x14ac:dyDescent="0.25">
      <c r="A192" s="3" t="s">
        <v>42</v>
      </c>
      <c r="B192" s="3" t="s">
        <v>43</v>
      </c>
      <c r="C192" s="3" t="s">
        <v>5086</v>
      </c>
      <c r="D192" s="3" t="s">
        <v>5087</v>
      </c>
      <c r="E192" s="3" t="s">
        <v>5088</v>
      </c>
      <c r="F192" s="3" t="s">
        <v>5089</v>
      </c>
      <c r="G192" s="3" t="s">
        <v>48</v>
      </c>
      <c r="H192" s="3" t="s">
        <v>49</v>
      </c>
      <c r="I192" s="3" t="s">
        <v>692</v>
      </c>
      <c r="J192" s="3" t="s">
        <v>5090</v>
      </c>
      <c r="K192" s="3" t="s">
        <v>5090</v>
      </c>
      <c r="L192" s="3" t="s">
        <v>5091</v>
      </c>
      <c r="M192" s="3" t="s">
        <v>1108</v>
      </c>
      <c r="N192" s="5" t="s">
        <v>175</v>
      </c>
      <c r="O192" s="3" t="s">
        <v>692</v>
      </c>
      <c r="P192" s="3" t="s">
        <v>810</v>
      </c>
      <c r="Q192" s="3" t="s">
        <v>5092</v>
      </c>
      <c r="R192" s="3" t="s">
        <v>810</v>
      </c>
      <c r="S192" s="3" t="s">
        <v>5093</v>
      </c>
      <c r="T192" s="3" t="s">
        <v>810</v>
      </c>
      <c r="U192" s="3" t="s">
        <v>5094</v>
      </c>
      <c r="V192" s="3" t="s">
        <v>810</v>
      </c>
      <c r="W192" s="3" t="s">
        <v>272</v>
      </c>
      <c r="X192" s="3" t="s">
        <v>5095</v>
      </c>
      <c r="Y192" s="4" t="s">
        <v>5096</v>
      </c>
      <c r="Z192" s="4" t="s">
        <v>5096</v>
      </c>
      <c r="AA192" s="4" t="s">
        <v>5097</v>
      </c>
      <c r="AB192" s="4" t="s">
        <v>5098</v>
      </c>
      <c r="AC192" s="4" t="s">
        <v>63</v>
      </c>
      <c r="AD192" s="4" t="s">
        <v>5099</v>
      </c>
      <c r="AE192" s="4" t="s">
        <v>5099</v>
      </c>
      <c r="AF192" s="4" t="s">
        <v>5100</v>
      </c>
      <c r="AG192" s="4" t="s">
        <v>5101</v>
      </c>
      <c r="AH192" s="4" t="s">
        <v>63</v>
      </c>
      <c r="AI192" s="4" t="s">
        <v>5102</v>
      </c>
      <c r="AJ192" s="4" t="s">
        <v>5102</v>
      </c>
      <c r="AK192" s="4" t="s">
        <v>5103</v>
      </c>
      <c r="AL192" s="4" t="s">
        <v>5104</v>
      </c>
      <c r="AM192" s="4" t="s">
        <v>63</v>
      </c>
      <c r="AN192" s="4" t="s">
        <v>5105</v>
      </c>
      <c r="AO192" s="4" t="s">
        <v>5105</v>
      </c>
      <c r="AP192" s="4" t="s">
        <v>5106</v>
      </c>
      <c r="AQ192" s="4" t="s">
        <v>5107</v>
      </c>
      <c r="AR192" s="4" t="s">
        <v>63</v>
      </c>
      <c r="AS192" s="4" t="s">
        <v>5108</v>
      </c>
      <c r="AT192" s="4" t="s">
        <v>5108</v>
      </c>
      <c r="AU192" s="4" t="s">
        <v>5109</v>
      </c>
      <c r="AV192" s="4" t="s">
        <v>5110</v>
      </c>
      <c r="AW192" s="4" t="s">
        <v>63</v>
      </c>
      <c r="AX192" s="4" t="s">
        <v>63</v>
      </c>
      <c r="AY192" s="4" t="s">
        <v>63</v>
      </c>
      <c r="AZ192" s="4" t="s">
        <v>63</v>
      </c>
      <c r="BA192" s="4" t="s">
        <v>63</v>
      </c>
      <c r="BB192" s="4" t="s">
        <v>63</v>
      </c>
      <c r="BC192" s="4" t="s">
        <v>5111</v>
      </c>
      <c r="BD192" s="4" t="s">
        <v>5111</v>
      </c>
      <c r="BE192" s="4" t="s">
        <v>5112</v>
      </c>
      <c r="BF192" s="4" t="s">
        <v>5113</v>
      </c>
      <c r="BG192" s="4" t="s">
        <v>63</v>
      </c>
      <c r="BH192" s="4" t="s">
        <v>5114</v>
      </c>
      <c r="BI192" s="4" t="s">
        <v>5115</v>
      </c>
      <c r="BJ192" s="4" t="s">
        <v>5116</v>
      </c>
      <c r="BK192" s="4" t="s">
        <v>5117</v>
      </c>
      <c r="BL192" s="4" t="s">
        <v>78</v>
      </c>
      <c r="BM192" s="4" t="s">
        <v>78</v>
      </c>
      <c r="BN192" s="4" t="s">
        <v>78</v>
      </c>
      <c r="BO192" s="4" t="s">
        <v>78</v>
      </c>
      <c r="BP192" s="4" t="s">
        <v>78</v>
      </c>
      <c r="BQ192" s="4" t="s">
        <v>78</v>
      </c>
    </row>
    <row r="193" spans="1:70" x14ac:dyDescent="0.25">
      <c r="A193" s="3" t="s">
        <v>42</v>
      </c>
      <c r="B193" s="3" t="s">
        <v>43</v>
      </c>
      <c r="C193" s="3" t="s">
        <v>5118</v>
      </c>
      <c r="D193" s="3" t="s">
        <v>5119</v>
      </c>
      <c r="E193" s="3" t="s">
        <v>5120</v>
      </c>
      <c r="F193" s="3" t="s">
        <v>5121</v>
      </c>
      <c r="G193" s="3" t="s">
        <v>48</v>
      </c>
      <c r="H193" s="3" t="s">
        <v>49</v>
      </c>
      <c r="I193" s="3" t="s">
        <v>692</v>
      </c>
      <c r="J193" s="3" t="s">
        <v>5122</v>
      </c>
      <c r="K193" s="3" t="s">
        <v>5122</v>
      </c>
      <c r="L193" s="3" t="s">
        <v>5123</v>
      </c>
      <c r="M193" s="3" t="s">
        <v>52</v>
      </c>
      <c r="N193" s="5" t="s">
        <v>53</v>
      </c>
      <c r="O193" s="3" t="s">
        <v>692</v>
      </c>
      <c r="P193" s="3" t="s">
        <v>4807</v>
      </c>
      <c r="Q193" s="3" t="s">
        <v>4807</v>
      </c>
      <c r="R193" s="3" t="s">
        <v>5124</v>
      </c>
      <c r="S193" s="3" t="s">
        <v>5125</v>
      </c>
      <c r="T193" s="3" t="s">
        <v>5124</v>
      </c>
      <c r="U193" s="3" t="s">
        <v>5126</v>
      </c>
      <c r="V193" s="3"/>
      <c r="W193" s="3" t="s">
        <v>272</v>
      </c>
      <c r="X193" s="3" t="s">
        <v>59</v>
      </c>
      <c r="Y193" s="4" t="s">
        <v>5127</v>
      </c>
      <c r="Z193" s="4">
        <v>1499974.68</v>
      </c>
      <c r="AA193" s="4" t="s">
        <v>5128</v>
      </c>
      <c r="AB193" s="4" t="s">
        <v>5129</v>
      </c>
      <c r="AC193" s="4" t="s">
        <v>63</v>
      </c>
      <c r="AD193" s="4" t="s">
        <v>5130</v>
      </c>
      <c r="AE193" s="11">
        <v>499991.56</v>
      </c>
      <c r="AF193" s="4" t="s">
        <v>5131</v>
      </c>
      <c r="AG193" s="4" t="s">
        <v>5132</v>
      </c>
      <c r="AH193" s="4" t="s">
        <v>63</v>
      </c>
      <c r="AI193" s="4" t="s">
        <v>5133</v>
      </c>
      <c r="AJ193" s="4" t="s">
        <v>5133</v>
      </c>
      <c r="AK193" s="4" t="s">
        <v>5134</v>
      </c>
      <c r="AL193" s="4" t="s">
        <v>5135</v>
      </c>
      <c r="AM193" s="4" t="s">
        <v>63</v>
      </c>
      <c r="AN193" s="4" t="s">
        <v>5136</v>
      </c>
      <c r="AO193" s="11">
        <v>426349.35</v>
      </c>
      <c r="AP193" s="4" t="s">
        <v>5137</v>
      </c>
      <c r="AQ193" s="4" t="s">
        <v>5138</v>
      </c>
      <c r="AR193" s="4" t="s">
        <v>63</v>
      </c>
      <c r="AS193" s="4" t="s">
        <v>5139</v>
      </c>
      <c r="AT193" s="4" t="s">
        <v>5139</v>
      </c>
      <c r="AU193" s="4" t="s">
        <v>5140</v>
      </c>
      <c r="AV193" s="4" t="s">
        <v>5141</v>
      </c>
      <c r="AW193" s="4" t="s">
        <v>63</v>
      </c>
      <c r="AX193" s="4" t="s">
        <v>5142</v>
      </c>
      <c r="AY193" s="4" t="s">
        <v>5142</v>
      </c>
      <c r="AZ193" s="4" t="s">
        <v>5143</v>
      </c>
      <c r="BA193" s="4" t="s">
        <v>5144</v>
      </c>
      <c r="BB193" s="4" t="s">
        <v>63</v>
      </c>
      <c r="BC193" s="4" t="s">
        <v>5145</v>
      </c>
      <c r="BD193" s="4" t="s">
        <v>5145</v>
      </c>
      <c r="BE193" s="4" t="s">
        <v>5146</v>
      </c>
      <c r="BF193" s="4" t="s">
        <v>5147</v>
      </c>
      <c r="BG193" s="4" t="s">
        <v>63</v>
      </c>
      <c r="BH193" s="6">
        <v>84998.56</v>
      </c>
      <c r="BI193" s="6">
        <v>14999.75</v>
      </c>
      <c r="BJ193" s="6">
        <v>247820.07</v>
      </c>
      <c r="BK193" s="6">
        <v>43732.93</v>
      </c>
      <c r="BL193" s="6" t="s">
        <v>78</v>
      </c>
      <c r="BM193" s="6" t="s">
        <v>78</v>
      </c>
      <c r="BN193" s="4" t="s">
        <v>78</v>
      </c>
      <c r="BO193" s="4" t="s">
        <v>78</v>
      </c>
      <c r="BP193" s="4" t="s">
        <v>78</v>
      </c>
      <c r="BQ193" s="4" t="s">
        <v>78</v>
      </c>
      <c r="BR193" s="11">
        <f>+BH193+BI193+BJ193+BK193+BL193+BM193</f>
        <v>391551.31</v>
      </c>
    </row>
    <row r="194" spans="1:70" hidden="1" x14ac:dyDescent="0.25">
      <c r="A194" s="3" t="s">
        <v>42</v>
      </c>
      <c r="B194" s="3" t="s">
        <v>43</v>
      </c>
      <c r="C194" s="3" t="s">
        <v>5148</v>
      </c>
      <c r="D194" s="3" t="s">
        <v>5149</v>
      </c>
      <c r="E194" s="3" t="s">
        <v>5150</v>
      </c>
      <c r="F194" s="3" t="s">
        <v>5151</v>
      </c>
      <c r="G194" s="3" t="s">
        <v>48</v>
      </c>
      <c r="H194" s="3" t="s">
        <v>49</v>
      </c>
      <c r="I194" s="3" t="s">
        <v>692</v>
      </c>
      <c r="J194" s="3" t="s">
        <v>5152</v>
      </c>
      <c r="K194" s="3" t="s">
        <v>5152</v>
      </c>
      <c r="L194" s="3" t="s">
        <v>5153</v>
      </c>
      <c r="M194" s="3" t="s">
        <v>52</v>
      </c>
      <c r="N194" s="5" t="s">
        <v>332</v>
      </c>
      <c r="O194" s="3" t="s">
        <v>692</v>
      </c>
      <c r="P194" s="3" t="s">
        <v>5154</v>
      </c>
      <c r="Q194" s="3" t="s">
        <v>5154</v>
      </c>
      <c r="R194" s="3" t="s">
        <v>5154</v>
      </c>
      <c r="S194" s="3" t="s">
        <v>5155</v>
      </c>
      <c r="T194" s="3" t="s">
        <v>5154</v>
      </c>
      <c r="U194" s="3" t="s">
        <v>5155</v>
      </c>
      <c r="V194" s="3"/>
      <c r="W194" s="3" t="s">
        <v>89</v>
      </c>
      <c r="X194" s="3" t="s">
        <v>5156</v>
      </c>
      <c r="Y194" s="4" t="s">
        <v>5157</v>
      </c>
      <c r="Z194" s="4" t="s">
        <v>5157</v>
      </c>
      <c r="AA194" s="4" t="s">
        <v>5158</v>
      </c>
      <c r="AB194" s="4" t="s">
        <v>5159</v>
      </c>
      <c r="AC194" s="4" t="s">
        <v>63</v>
      </c>
      <c r="AD194" s="4" t="s">
        <v>5160</v>
      </c>
      <c r="AE194" s="4" t="s">
        <v>5160</v>
      </c>
      <c r="AF194" s="4" t="s">
        <v>5161</v>
      </c>
      <c r="AG194" s="4" t="s">
        <v>5162</v>
      </c>
      <c r="AH194" s="4" t="s">
        <v>63</v>
      </c>
      <c r="AI194" s="4" t="s">
        <v>5163</v>
      </c>
      <c r="AJ194" s="4" t="s">
        <v>5163</v>
      </c>
      <c r="AK194" s="4" t="s">
        <v>5164</v>
      </c>
      <c r="AL194" s="4" t="s">
        <v>5165</v>
      </c>
      <c r="AM194" s="4" t="s">
        <v>63</v>
      </c>
      <c r="AN194" s="4" t="s">
        <v>5166</v>
      </c>
      <c r="AO194" s="4" t="s">
        <v>5166</v>
      </c>
      <c r="AP194" s="4" t="s">
        <v>5167</v>
      </c>
      <c r="AQ194" s="4" t="s">
        <v>5168</v>
      </c>
      <c r="AR194" s="4" t="s">
        <v>63</v>
      </c>
      <c r="AS194" s="4" t="s">
        <v>5169</v>
      </c>
      <c r="AT194" s="4" t="s">
        <v>5169</v>
      </c>
      <c r="AU194" s="4" t="s">
        <v>5170</v>
      </c>
      <c r="AV194" s="4" t="s">
        <v>5171</v>
      </c>
      <c r="AW194" s="4" t="s">
        <v>63</v>
      </c>
      <c r="AX194" s="4" t="s">
        <v>63</v>
      </c>
      <c r="AY194" s="4" t="s">
        <v>63</v>
      </c>
      <c r="AZ194" s="4" t="s">
        <v>63</v>
      </c>
      <c r="BA194" s="4" t="s">
        <v>63</v>
      </c>
      <c r="BB194" s="4" t="s">
        <v>63</v>
      </c>
      <c r="BC194" s="4" t="s">
        <v>5172</v>
      </c>
      <c r="BD194" s="4" t="s">
        <v>5172</v>
      </c>
      <c r="BE194" s="4" t="s">
        <v>5173</v>
      </c>
      <c r="BF194" s="4" t="s">
        <v>5174</v>
      </c>
      <c r="BG194" s="4" t="s">
        <v>63</v>
      </c>
      <c r="BH194" s="4" t="s">
        <v>5175</v>
      </c>
      <c r="BI194" s="4" t="s">
        <v>1532</v>
      </c>
      <c r="BJ194" s="4" t="s">
        <v>5176</v>
      </c>
      <c r="BK194" s="4" t="s">
        <v>5177</v>
      </c>
      <c r="BL194" s="4" t="s">
        <v>5178</v>
      </c>
      <c r="BM194" s="4" t="s">
        <v>5179</v>
      </c>
      <c r="BN194" s="4" t="s">
        <v>78</v>
      </c>
      <c r="BO194" s="4" t="s">
        <v>78</v>
      </c>
      <c r="BP194" s="4" t="s">
        <v>78</v>
      </c>
      <c r="BQ194" s="4" t="s">
        <v>78</v>
      </c>
    </row>
    <row r="195" spans="1:70" x14ac:dyDescent="0.25">
      <c r="A195" s="3" t="s">
        <v>42</v>
      </c>
      <c r="B195" s="3" t="s">
        <v>43</v>
      </c>
      <c r="C195" s="3" t="s">
        <v>5180</v>
      </c>
      <c r="D195" s="3" t="s">
        <v>5181</v>
      </c>
      <c r="E195" s="3" t="s">
        <v>5182</v>
      </c>
      <c r="F195" s="3" t="s">
        <v>5183</v>
      </c>
      <c r="G195" s="3" t="s">
        <v>48</v>
      </c>
      <c r="H195" s="3" t="s">
        <v>49</v>
      </c>
      <c r="I195" s="3" t="s">
        <v>692</v>
      </c>
      <c r="J195" s="3" t="s">
        <v>5184</v>
      </c>
      <c r="K195" s="3" t="s">
        <v>5184</v>
      </c>
      <c r="L195" s="3" t="s">
        <v>5185</v>
      </c>
      <c r="M195" s="3" t="s">
        <v>52</v>
      </c>
      <c r="N195" s="5" t="s">
        <v>359</v>
      </c>
      <c r="O195" s="3" t="s">
        <v>692</v>
      </c>
      <c r="P195" s="3" t="s">
        <v>5186</v>
      </c>
      <c r="Q195" s="3" t="s">
        <v>5186</v>
      </c>
      <c r="R195" s="3" t="s">
        <v>812</v>
      </c>
      <c r="S195" s="3" t="s">
        <v>5187</v>
      </c>
      <c r="T195" s="3" t="s">
        <v>812</v>
      </c>
      <c r="U195" s="3" t="s">
        <v>5187</v>
      </c>
      <c r="V195" s="3"/>
      <c r="W195" s="3" t="s">
        <v>272</v>
      </c>
      <c r="X195" s="3" t="s">
        <v>5188</v>
      </c>
      <c r="Y195" s="4" t="s">
        <v>5189</v>
      </c>
      <c r="Z195" s="4">
        <v>1499333.73</v>
      </c>
      <c r="AA195" s="4" t="s">
        <v>5190</v>
      </c>
      <c r="AB195" s="4" t="s">
        <v>5191</v>
      </c>
      <c r="AC195" s="4" t="s">
        <v>63</v>
      </c>
      <c r="AD195" s="4" t="s">
        <v>5192</v>
      </c>
      <c r="AE195" s="11">
        <v>499777.91</v>
      </c>
      <c r="AF195" s="4" t="s">
        <v>5193</v>
      </c>
      <c r="AG195" s="4" t="s">
        <v>5194</v>
      </c>
      <c r="AH195" s="4" t="s">
        <v>63</v>
      </c>
      <c r="AI195" s="4" t="s">
        <v>5195</v>
      </c>
      <c r="AJ195" s="4" t="s">
        <v>5195</v>
      </c>
      <c r="AK195" s="4" t="s">
        <v>5196</v>
      </c>
      <c r="AL195" s="4" t="s">
        <v>5197</v>
      </c>
      <c r="AM195" s="4" t="s">
        <v>63</v>
      </c>
      <c r="AN195" s="4" t="s">
        <v>5198</v>
      </c>
      <c r="AO195" s="11">
        <v>312416.84000000003</v>
      </c>
      <c r="AP195" s="4" t="s">
        <v>5199</v>
      </c>
      <c r="AQ195" s="4" t="s">
        <v>5200</v>
      </c>
      <c r="AR195" s="4" t="s">
        <v>63</v>
      </c>
      <c r="AS195" s="4" t="s">
        <v>63</v>
      </c>
      <c r="AT195" s="4" t="s">
        <v>63</v>
      </c>
      <c r="AU195" s="4" t="s">
        <v>63</v>
      </c>
      <c r="AV195" s="4" t="s">
        <v>63</v>
      </c>
      <c r="AW195" s="4" t="s">
        <v>63</v>
      </c>
      <c r="AX195" s="4" t="s">
        <v>63</v>
      </c>
      <c r="AY195" s="4" t="s">
        <v>63</v>
      </c>
      <c r="AZ195" s="4" t="s">
        <v>63</v>
      </c>
      <c r="BA195" s="4" t="s">
        <v>63</v>
      </c>
      <c r="BB195" s="4" t="s">
        <v>63</v>
      </c>
      <c r="BC195" s="4" t="s">
        <v>5201</v>
      </c>
      <c r="BD195" s="4" t="s">
        <v>5201</v>
      </c>
      <c r="BE195" s="4" t="s">
        <v>5202</v>
      </c>
      <c r="BF195" s="4" t="s">
        <v>5203</v>
      </c>
      <c r="BG195" s="4" t="s">
        <v>63</v>
      </c>
      <c r="BH195" s="6">
        <v>84962.240000000005</v>
      </c>
      <c r="BI195" s="6">
        <v>14993.34</v>
      </c>
      <c r="BJ195" s="6">
        <v>254886.78</v>
      </c>
      <c r="BK195" s="6">
        <v>44979.97</v>
      </c>
      <c r="BL195" s="6" t="s">
        <v>78</v>
      </c>
      <c r="BM195" s="6" t="s">
        <v>78</v>
      </c>
      <c r="BN195" s="4" t="s">
        <v>78</v>
      </c>
      <c r="BO195" s="4" t="s">
        <v>78</v>
      </c>
      <c r="BP195" s="4" t="s">
        <v>78</v>
      </c>
      <c r="BQ195" s="4" t="s">
        <v>78</v>
      </c>
      <c r="BR195" s="11">
        <f>+BH195+BI195+BJ195+BK195+BL195+BM195</f>
        <v>399822.32999999996</v>
      </c>
    </row>
    <row r="196" spans="1:70" hidden="1" x14ac:dyDescent="0.25">
      <c r="A196" s="3" t="s">
        <v>42</v>
      </c>
      <c r="B196" s="3" t="s">
        <v>43</v>
      </c>
      <c r="C196" s="3" t="s">
        <v>5204</v>
      </c>
      <c r="D196" s="3" t="s">
        <v>4778</v>
      </c>
      <c r="E196" s="3" t="s">
        <v>5205</v>
      </c>
      <c r="F196" s="3" t="s">
        <v>5206</v>
      </c>
      <c r="G196" s="3" t="s">
        <v>48</v>
      </c>
      <c r="H196" s="3" t="s">
        <v>49</v>
      </c>
      <c r="I196" s="3" t="s">
        <v>692</v>
      </c>
      <c r="J196" s="3" t="s">
        <v>5207</v>
      </c>
      <c r="K196" s="3" t="s">
        <v>5207</v>
      </c>
      <c r="L196" s="3" t="s">
        <v>5208</v>
      </c>
      <c r="M196" s="3" t="s">
        <v>52</v>
      </c>
      <c r="N196" s="5" t="s">
        <v>359</v>
      </c>
      <c r="O196" s="3" t="s">
        <v>692</v>
      </c>
      <c r="P196" s="3" t="s">
        <v>1543</v>
      </c>
      <c r="Q196" s="3" t="s">
        <v>5209</v>
      </c>
      <c r="R196" s="3" t="s">
        <v>5124</v>
      </c>
      <c r="S196" s="3" t="s">
        <v>5155</v>
      </c>
      <c r="T196" s="3" t="s">
        <v>5124</v>
      </c>
      <c r="U196" s="3" t="s">
        <v>5210</v>
      </c>
      <c r="V196" s="3"/>
      <c r="W196" s="3" t="s">
        <v>272</v>
      </c>
      <c r="X196" s="3" t="s">
        <v>5211</v>
      </c>
      <c r="Y196" s="4" t="s">
        <v>5212</v>
      </c>
      <c r="Z196" s="4" t="s">
        <v>5212</v>
      </c>
      <c r="AA196" s="4" t="s">
        <v>5213</v>
      </c>
      <c r="AB196" s="4" t="s">
        <v>5214</v>
      </c>
      <c r="AC196" s="4" t="s">
        <v>63</v>
      </c>
      <c r="AD196" s="4" t="s">
        <v>5215</v>
      </c>
      <c r="AE196" s="4" t="s">
        <v>5215</v>
      </c>
      <c r="AF196" s="4" t="s">
        <v>5216</v>
      </c>
      <c r="AG196" s="4" t="s">
        <v>5217</v>
      </c>
      <c r="AH196" s="4" t="s">
        <v>63</v>
      </c>
      <c r="AI196" s="4" t="s">
        <v>5218</v>
      </c>
      <c r="AJ196" s="4" t="s">
        <v>5218</v>
      </c>
      <c r="AK196" s="4" t="s">
        <v>5219</v>
      </c>
      <c r="AL196" s="4" t="s">
        <v>5220</v>
      </c>
      <c r="AM196" s="4" t="s">
        <v>63</v>
      </c>
      <c r="AN196" s="4" t="s">
        <v>5221</v>
      </c>
      <c r="AO196" s="4" t="s">
        <v>5221</v>
      </c>
      <c r="AP196" s="4" t="s">
        <v>5222</v>
      </c>
      <c r="AQ196" s="4" t="s">
        <v>5223</v>
      </c>
      <c r="AR196" s="4" t="s">
        <v>63</v>
      </c>
      <c r="AS196" s="4" t="s">
        <v>5224</v>
      </c>
      <c r="AT196" s="4" t="s">
        <v>5224</v>
      </c>
      <c r="AU196" s="4" t="s">
        <v>5225</v>
      </c>
      <c r="AV196" s="4" t="s">
        <v>5226</v>
      </c>
      <c r="AW196" s="4" t="s">
        <v>63</v>
      </c>
      <c r="AX196" s="4" t="s">
        <v>63</v>
      </c>
      <c r="AY196" s="4" t="s">
        <v>63</v>
      </c>
      <c r="AZ196" s="4" t="s">
        <v>63</v>
      </c>
      <c r="BA196" s="4" t="s">
        <v>63</v>
      </c>
      <c r="BB196" s="4" t="s">
        <v>63</v>
      </c>
      <c r="BC196" s="4" t="s">
        <v>5221</v>
      </c>
      <c r="BD196" s="4" t="s">
        <v>5221</v>
      </c>
      <c r="BE196" s="4" t="s">
        <v>5222</v>
      </c>
      <c r="BF196" s="4" t="s">
        <v>5223</v>
      </c>
      <c r="BG196" s="4" t="s">
        <v>63</v>
      </c>
      <c r="BH196" s="4" t="s">
        <v>5227</v>
      </c>
      <c r="BI196" s="4" t="s">
        <v>5228</v>
      </c>
      <c r="BJ196" s="4" t="s">
        <v>5222</v>
      </c>
      <c r="BK196" s="4" t="s">
        <v>5223</v>
      </c>
      <c r="BL196" s="4" t="s">
        <v>78</v>
      </c>
      <c r="BM196" s="4" t="s">
        <v>78</v>
      </c>
      <c r="BN196" s="4" t="s">
        <v>78</v>
      </c>
      <c r="BO196" s="4" t="s">
        <v>78</v>
      </c>
      <c r="BP196" s="4" t="s">
        <v>78</v>
      </c>
      <c r="BQ196" s="4" t="s">
        <v>78</v>
      </c>
    </row>
    <row r="197" spans="1:70" x14ac:dyDescent="0.25">
      <c r="A197" s="3" t="s">
        <v>42</v>
      </c>
      <c r="B197" s="3" t="s">
        <v>43</v>
      </c>
      <c r="C197" s="3" t="s">
        <v>5229</v>
      </c>
      <c r="D197" s="3" t="s">
        <v>5230</v>
      </c>
      <c r="E197" s="3" t="s">
        <v>5231</v>
      </c>
      <c r="F197" s="3" t="s">
        <v>5232</v>
      </c>
      <c r="G197" s="3" t="s">
        <v>48</v>
      </c>
      <c r="H197" s="3" t="s">
        <v>49</v>
      </c>
      <c r="I197" s="3" t="s">
        <v>692</v>
      </c>
      <c r="J197" s="3" t="s">
        <v>5233</v>
      </c>
      <c r="K197" s="3" t="s">
        <v>5233</v>
      </c>
      <c r="L197" s="3" t="s">
        <v>5234</v>
      </c>
      <c r="M197" s="3" t="s">
        <v>52</v>
      </c>
      <c r="N197" s="5" t="s">
        <v>299</v>
      </c>
      <c r="O197" s="3" t="s">
        <v>692</v>
      </c>
      <c r="P197" s="3" t="s">
        <v>5235</v>
      </c>
      <c r="Q197" s="3" t="s">
        <v>5235</v>
      </c>
      <c r="R197" s="3" t="s">
        <v>5235</v>
      </c>
      <c r="S197" s="3" t="s">
        <v>5236</v>
      </c>
      <c r="T197" s="3" t="s">
        <v>5235</v>
      </c>
      <c r="U197" s="3" t="s">
        <v>5236</v>
      </c>
      <c r="V197" s="3"/>
      <c r="W197" s="3" t="s">
        <v>272</v>
      </c>
      <c r="X197" s="3" t="s">
        <v>5237</v>
      </c>
      <c r="Y197" s="4" t="s">
        <v>5238</v>
      </c>
      <c r="Z197" s="4">
        <v>3480155</v>
      </c>
      <c r="AA197" s="4" t="s">
        <v>5239</v>
      </c>
      <c r="AB197" s="4" t="s">
        <v>5240</v>
      </c>
      <c r="AC197" s="4" t="s">
        <v>63</v>
      </c>
      <c r="AD197" s="4" t="s">
        <v>5241</v>
      </c>
      <c r="AE197" s="11">
        <v>497165</v>
      </c>
      <c r="AF197" s="4" t="s">
        <v>5242</v>
      </c>
      <c r="AG197" s="4" t="s">
        <v>5243</v>
      </c>
      <c r="AH197" s="4" t="s">
        <v>63</v>
      </c>
      <c r="AI197" s="4" t="s">
        <v>5244</v>
      </c>
      <c r="AJ197" s="4" t="s">
        <v>5244</v>
      </c>
      <c r="AK197" s="4" t="s">
        <v>5245</v>
      </c>
      <c r="AL197" s="4" t="s">
        <v>5246</v>
      </c>
      <c r="AM197" s="4" t="s">
        <v>63</v>
      </c>
      <c r="AN197" s="4" t="s">
        <v>5247</v>
      </c>
      <c r="AO197" s="11">
        <v>104284.27</v>
      </c>
      <c r="AP197" s="4" t="s">
        <v>5248</v>
      </c>
      <c r="AQ197" s="4" t="s">
        <v>5249</v>
      </c>
      <c r="AR197" s="4" t="s">
        <v>63</v>
      </c>
      <c r="AS197" s="4" t="s">
        <v>63</v>
      </c>
      <c r="AT197" s="4" t="s">
        <v>63</v>
      </c>
      <c r="AU197" s="4" t="s">
        <v>63</v>
      </c>
      <c r="AV197" s="4" t="s">
        <v>63</v>
      </c>
      <c r="AW197" s="4" t="s">
        <v>63</v>
      </c>
      <c r="AX197" s="4" t="s">
        <v>63</v>
      </c>
      <c r="AY197" s="4" t="s">
        <v>63</v>
      </c>
      <c r="AZ197" s="4" t="s">
        <v>63</v>
      </c>
      <c r="BA197" s="4" t="s">
        <v>63</v>
      </c>
      <c r="BB197" s="4" t="s">
        <v>63</v>
      </c>
      <c r="BC197" s="4" t="s">
        <v>5247</v>
      </c>
      <c r="BD197" s="4" t="s">
        <v>5247</v>
      </c>
      <c r="BE197" s="4" t="s">
        <v>5248</v>
      </c>
      <c r="BF197" s="4" t="s">
        <v>5249</v>
      </c>
      <c r="BG197" s="4" t="s">
        <v>63</v>
      </c>
      <c r="BH197" s="6">
        <v>84518.05</v>
      </c>
      <c r="BI197" s="6">
        <v>14914.95</v>
      </c>
      <c r="BJ197" s="6">
        <v>88641.62</v>
      </c>
      <c r="BK197" s="6">
        <v>15642.65</v>
      </c>
      <c r="BL197" s="6" t="s">
        <v>78</v>
      </c>
      <c r="BM197" s="6" t="s">
        <v>78</v>
      </c>
      <c r="BN197" s="4" t="s">
        <v>78</v>
      </c>
      <c r="BO197" s="4" t="s">
        <v>78</v>
      </c>
      <c r="BP197" s="4" t="s">
        <v>78</v>
      </c>
      <c r="BQ197" s="4" t="s">
        <v>78</v>
      </c>
      <c r="BR197" s="11">
        <f>+BH197+BI197+BJ197+BK197+BL197+BM197</f>
        <v>203717.27</v>
      </c>
    </row>
    <row r="198" spans="1:70" hidden="1" x14ac:dyDescent="0.25">
      <c r="A198" s="3" t="s">
        <v>42</v>
      </c>
      <c r="B198" s="3" t="s">
        <v>43</v>
      </c>
      <c r="C198" s="3" t="s">
        <v>5250</v>
      </c>
      <c r="D198" s="3" t="s">
        <v>5251</v>
      </c>
      <c r="E198" s="3" t="s">
        <v>5252</v>
      </c>
      <c r="F198" s="3" t="s">
        <v>5253</v>
      </c>
      <c r="G198" s="3" t="s">
        <v>48</v>
      </c>
      <c r="H198" s="3" t="s">
        <v>49</v>
      </c>
      <c r="I198" s="3" t="s">
        <v>692</v>
      </c>
      <c r="J198" s="3" t="s">
        <v>5254</v>
      </c>
      <c r="K198" s="3" t="s">
        <v>5254</v>
      </c>
      <c r="L198" s="3" t="s">
        <v>5255</v>
      </c>
      <c r="M198" s="3" t="s">
        <v>52</v>
      </c>
      <c r="N198" s="5" t="s">
        <v>140</v>
      </c>
      <c r="O198" s="3" t="s">
        <v>692</v>
      </c>
      <c r="P198" s="3" t="s">
        <v>5256</v>
      </c>
      <c r="Q198" s="3" t="s">
        <v>361</v>
      </c>
      <c r="R198" s="3" t="s">
        <v>812</v>
      </c>
      <c r="S198" s="3" t="s">
        <v>1344</v>
      </c>
      <c r="T198" s="3" t="s">
        <v>812</v>
      </c>
      <c r="U198" s="3" t="s">
        <v>1344</v>
      </c>
      <c r="V198" s="3"/>
      <c r="W198" s="3" t="s">
        <v>89</v>
      </c>
      <c r="X198" s="3" t="s">
        <v>5257</v>
      </c>
      <c r="Y198" s="4" t="s">
        <v>5258</v>
      </c>
      <c r="Z198" s="4" t="s">
        <v>5258</v>
      </c>
      <c r="AA198" s="4" t="s">
        <v>5259</v>
      </c>
      <c r="AB198" s="4" t="s">
        <v>5260</v>
      </c>
      <c r="AC198" s="4" t="s">
        <v>63</v>
      </c>
      <c r="AD198" s="4" t="s">
        <v>5261</v>
      </c>
      <c r="AE198" s="4" t="s">
        <v>5261</v>
      </c>
      <c r="AF198" s="4" t="s">
        <v>5262</v>
      </c>
      <c r="AG198" s="4" t="s">
        <v>5263</v>
      </c>
      <c r="AH198" s="4" t="s">
        <v>63</v>
      </c>
      <c r="AI198" s="4" t="s">
        <v>5264</v>
      </c>
      <c r="AJ198" s="4" t="s">
        <v>5264</v>
      </c>
      <c r="AK198" s="4" t="s">
        <v>5265</v>
      </c>
      <c r="AL198" s="4" t="s">
        <v>5266</v>
      </c>
      <c r="AM198" s="4" t="s">
        <v>63</v>
      </c>
      <c r="AN198" s="4" t="s">
        <v>5267</v>
      </c>
      <c r="AO198" s="4" t="s">
        <v>5267</v>
      </c>
      <c r="AP198" s="4" t="s">
        <v>5268</v>
      </c>
      <c r="AQ198" s="4" t="s">
        <v>5269</v>
      </c>
      <c r="AR198" s="4" t="s">
        <v>63</v>
      </c>
      <c r="AS198" s="4" t="s">
        <v>5270</v>
      </c>
      <c r="AT198" s="4" t="s">
        <v>5270</v>
      </c>
      <c r="AU198" s="4" t="s">
        <v>5271</v>
      </c>
      <c r="AV198" s="4" t="s">
        <v>5272</v>
      </c>
      <c r="AW198" s="4" t="s">
        <v>63</v>
      </c>
      <c r="AX198" s="4" t="s">
        <v>5273</v>
      </c>
      <c r="AY198" s="4" t="s">
        <v>5273</v>
      </c>
      <c r="AZ198" s="4" t="s">
        <v>5274</v>
      </c>
      <c r="BA198" s="4" t="s">
        <v>5275</v>
      </c>
      <c r="BB198" s="4" t="s">
        <v>63</v>
      </c>
      <c r="BC198" s="4" t="s">
        <v>5267</v>
      </c>
      <c r="BD198" s="4" t="s">
        <v>5267</v>
      </c>
      <c r="BE198" s="4" t="s">
        <v>5268</v>
      </c>
      <c r="BF198" s="4" t="s">
        <v>5269</v>
      </c>
      <c r="BG198" s="4" t="s">
        <v>63</v>
      </c>
      <c r="BH198" s="4" t="s">
        <v>5276</v>
      </c>
      <c r="BI198" s="4" t="s">
        <v>5277</v>
      </c>
      <c r="BJ198" s="4" t="s">
        <v>5278</v>
      </c>
      <c r="BK198" s="4" t="s">
        <v>5279</v>
      </c>
      <c r="BL198" s="4" t="s">
        <v>5280</v>
      </c>
      <c r="BM198" s="4" t="s">
        <v>5281</v>
      </c>
      <c r="BN198" s="4" t="s">
        <v>78</v>
      </c>
      <c r="BO198" s="4" t="s">
        <v>78</v>
      </c>
      <c r="BP198" s="4" t="s">
        <v>78</v>
      </c>
      <c r="BQ198" s="4" t="s">
        <v>78</v>
      </c>
    </row>
    <row r="199" spans="1:70" hidden="1" x14ac:dyDescent="0.25">
      <c r="A199" s="3" t="s">
        <v>42</v>
      </c>
      <c r="B199" s="3" t="s">
        <v>43</v>
      </c>
      <c r="C199" s="3" t="s">
        <v>5282</v>
      </c>
      <c r="D199" s="3" t="s">
        <v>5283</v>
      </c>
      <c r="E199" s="3" t="s">
        <v>5284</v>
      </c>
      <c r="F199" s="3" t="s">
        <v>5285</v>
      </c>
      <c r="G199" s="3" t="s">
        <v>48</v>
      </c>
      <c r="H199" s="3" t="s">
        <v>49</v>
      </c>
      <c r="I199" s="3" t="s">
        <v>692</v>
      </c>
      <c r="J199" s="3" t="s">
        <v>5286</v>
      </c>
      <c r="K199" s="3" t="s">
        <v>5287</v>
      </c>
      <c r="L199" s="3" t="s">
        <v>5288</v>
      </c>
      <c r="M199" s="3" t="s">
        <v>52</v>
      </c>
      <c r="N199" s="5" t="s">
        <v>236</v>
      </c>
      <c r="O199" s="3" t="s">
        <v>692</v>
      </c>
      <c r="P199" s="3" t="s">
        <v>4807</v>
      </c>
      <c r="Q199" s="3" t="s">
        <v>5289</v>
      </c>
      <c r="R199" s="3" t="s">
        <v>812</v>
      </c>
      <c r="S199" s="3" t="s">
        <v>2268</v>
      </c>
      <c r="T199" s="3" t="s">
        <v>812</v>
      </c>
      <c r="U199" s="3" t="s">
        <v>5290</v>
      </c>
      <c r="V199" s="3"/>
      <c r="W199" s="3" t="s">
        <v>272</v>
      </c>
      <c r="X199" s="3" t="s">
        <v>5291</v>
      </c>
      <c r="Y199" s="4" t="s">
        <v>5292</v>
      </c>
      <c r="Z199" s="4" t="s">
        <v>5292</v>
      </c>
      <c r="AA199" s="4" t="s">
        <v>5293</v>
      </c>
      <c r="AB199" s="4" t="s">
        <v>5294</v>
      </c>
      <c r="AC199" s="4" t="s">
        <v>63</v>
      </c>
      <c r="AD199" s="4" t="s">
        <v>5295</v>
      </c>
      <c r="AE199" s="4" t="s">
        <v>5295</v>
      </c>
      <c r="AF199" s="4" t="s">
        <v>5296</v>
      </c>
      <c r="AG199" s="4" t="s">
        <v>2925</v>
      </c>
      <c r="AH199" s="4" t="s">
        <v>63</v>
      </c>
      <c r="AI199" s="4" t="s">
        <v>5297</v>
      </c>
      <c r="AJ199" s="4" t="s">
        <v>5297</v>
      </c>
      <c r="AK199" s="4" t="s">
        <v>5298</v>
      </c>
      <c r="AL199" s="4" t="s">
        <v>5299</v>
      </c>
      <c r="AM199" s="4" t="s">
        <v>63</v>
      </c>
      <c r="AN199" s="4" t="s">
        <v>5300</v>
      </c>
      <c r="AO199" s="4" t="s">
        <v>5300</v>
      </c>
      <c r="AP199" s="4" t="s">
        <v>5301</v>
      </c>
      <c r="AQ199" s="4" t="s">
        <v>5302</v>
      </c>
      <c r="AR199" s="4" t="s">
        <v>63</v>
      </c>
      <c r="AS199" s="4" t="s">
        <v>5303</v>
      </c>
      <c r="AT199" s="4" t="s">
        <v>5303</v>
      </c>
      <c r="AU199" s="4" t="s">
        <v>5304</v>
      </c>
      <c r="AV199" s="4" t="s">
        <v>5305</v>
      </c>
      <c r="AW199" s="4" t="s">
        <v>63</v>
      </c>
      <c r="AX199" s="4" t="s">
        <v>63</v>
      </c>
      <c r="AY199" s="4" t="s">
        <v>63</v>
      </c>
      <c r="AZ199" s="4" t="s">
        <v>63</v>
      </c>
      <c r="BA199" s="4" t="s">
        <v>63</v>
      </c>
      <c r="BB199" s="4" t="s">
        <v>63</v>
      </c>
      <c r="BC199" s="4" t="s">
        <v>5306</v>
      </c>
      <c r="BD199" s="4" t="s">
        <v>5306</v>
      </c>
      <c r="BE199" s="4" t="s">
        <v>5307</v>
      </c>
      <c r="BF199" s="4" t="s">
        <v>5308</v>
      </c>
      <c r="BG199" s="4" t="s">
        <v>63</v>
      </c>
      <c r="BH199" s="4" t="s">
        <v>5309</v>
      </c>
      <c r="BI199" s="4" t="s">
        <v>5310</v>
      </c>
      <c r="BJ199" s="4" t="s">
        <v>5311</v>
      </c>
      <c r="BK199" s="4" t="s">
        <v>5312</v>
      </c>
      <c r="BL199" s="4" t="s">
        <v>78</v>
      </c>
      <c r="BM199" s="4" t="s">
        <v>78</v>
      </c>
      <c r="BN199" s="4" t="s">
        <v>78</v>
      </c>
      <c r="BO199" s="4" t="s">
        <v>78</v>
      </c>
      <c r="BP199" s="4" t="s">
        <v>78</v>
      </c>
      <c r="BQ199" s="4" t="s">
        <v>78</v>
      </c>
    </row>
    <row r="200" spans="1:70" x14ac:dyDescent="0.25">
      <c r="A200" s="3" t="s">
        <v>42</v>
      </c>
      <c r="B200" s="3" t="s">
        <v>43</v>
      </c>
      <c r="C200" s="3" t="s">
        <v>5313</v>
      </c>
      <c r="D200" s="3" t="s">
        <v>5314</v>
      </c>
      <c r="E200" s="3" t="s">
        <v>5315</v>
      </c>
      <c r="F200" s="3" t="s">
        <v>5316</v>
      </c>
      <c r="G200" s="3" t="s">
        <v>48</v>
      </c>
      <c r="H200" s="3" t="s">
        <v>49</v>
      </c>
      <c r="I200" s="3" t="s">
        <v>692</v>
      </c>
      <c r="J200" s="3" t="s">
        <v>5317</v>
      </c>
      <c r="K200" s="3" t="s">
        <v>5317</v>
      </c>
      <c r="L200" s="3" t="s">
        <v>5318</v>
      </c>
      <c r="M200" s="3" t="s">
        <v>52</v>
      </c>
      <c r="N200" s="5" t="s">
        <v>175</v>
      </c>
      <c r="O200" s="3" t="s">
        <v>692</v>
      </c>
      <c r="P200" s="3" t="s">
        <v>698</v>
      </c>
      <c r="Q200" s="3" t="s">
        <v>698</v>
      </c>
      <c r="R200" s="3" t="s">
        <v>396</v>
      </c>
      <c r="S200" s="3" t="s">
        <v>56</v>
      </c>
      <c r="T200" s="3" t="s">
        <v>396</v>
      </c>
      <c r="U200" s="3" t="s">
        <v>56</v>
      </c>
      <c r="V200" s="3"/>
      <c r="W200" s="3" t="s">
        <v>272</v>
      </c>
      <c r="X200" s="3" t="s">
        <v>5319</v>
      </c>
      <c r="Y200" s="4" t="s">
        <v>5320</v>
      </c>
      <c r="Z200" s="4">
        <v>1499995.65</v>
      </c>
      <c r="AA200" s="4" t="s">
        <v>5321</v>
      </c>
      <c r="AB200" s="4" t="s">
        <v>5322</v>
      </c>
      <c r="AC200" s="4" t="s">
        <v>63</v>
      </c>
      <c r="AD200" s="4" t="s">
        <v>5323</v>
      </c>
      <c r="AE200" s="11">
        <v>499998.55</v>
      </c>
      <c r="AF200" s="4" t="s">
        <v>5324</v>
      </c>
      <c r="AG200" s="4" t="s">
        <v>5325</v>
      </c>
      <c r="AH200" s="4" t="s">
        <v>63</v>
      </c>
      <c r="AI200" s="4" t="s">
        <v>5326</v>
      </c>
      <c r="AJ200" s="4" t="s">
        <v>5326</v>
      </c>
      <c r="AK200" s="4" t="s">
        <v>5327</v>
      </c>
      <c r="AL200" s="4" t="s">
        <v>5328</v>
      </c>
      <c r="AM200" s="4" t="s">
        <v>63</v>
      </c>
      <c r="AN200" s="4" t="s">
        <v>5329</v>
      </c>
      <c r="AO200" s="11">
        <v>492891.6</v>
      </c>
      <c r="AP200" s="4" t="s">
        <v>5330</v>
      </c>
      <c r="AQ200" s="4" t="s">
        <v>5331</v>
      </c>
      <c r="AR200" s="4" t="s">
        <v>63</v>
      </c>
      <c r="AS200" s="4" t="s">
        <v>5332</v>
      </c>
      <c r="AT200" s="4" t="s">
        <v>5332</v>
      </c>
      <c r="AU200" s="4" t="s">
        <v>5333</v>
      </c>
      <c r="AV200" s="4" t="s">
        <v>5334</v>
      </c>
      <c r="AW200" s="4" t="s">
        <v>63</v>
      </c>
      <c r="AX200" s="4" t="s">
        <v>63</v>
      </c>
      <c r="AY200" s="4" t="s">
        <v>63</v>
      </c>
      <c r="AZ200" s="4" t="s">
        <v>63</v>
      </c>
      <c r="BA200" s="4" t="s">
        <v>63</v>
      </c>
      <c r="BB200" s="4" t="s">
        <v>63</v>
      </c>
      <c r="BC200" s="4" t="s">
        <v>5329</v>
      </c>
      <c r="BD200" s="4" t="s">
        <v>5329</v>
      </c>
      <c r="BE200" s="4" t="s">
        <v>5330</v>
      </c>
      <c r="BF200" s="4" t="s">
        <v>5331</v>
      </c>
      <c r="BG200" s="4" t="s">
        <v>63</v>
      </c>
      <c r="BH200" s="6">
        <v>84999.75</v>
      </c>
      <c r="BI200" s="6">
        <v>14999.96</v>
      </c>
      <c r="BJ200" s="6">
        <v>254999.16</v>
      </c>
      <c r="BK200" s="6">
        <v>44999.97</v>
      </c>
      <c r="BL200" s="6">
        <v>78948.789999999994</v>
      </c>
      <c r="BM200" s="6">
        <v>13932.28</v>
      </c>
      <c r="BN200" s="4" t="s">
        <v>78</v>
      </c>
      <c r="BO200" s="4" t="s">
        <v>78</v>
      </c>
      <c r="BP200" s="4" t="s">
        <v>78</v>
      </c>
      <c r="BQ200" s="4" t="s">
        <v>78</v>
      </c>
      <c r="BR200" s="11">
        <f t="shared" ref="BR200:BR201" si="7">+BH200+BI200+BJ200+BK200+BL200+BM200</f>
        <v>492879.91</v>
      </c>
    </row>
    <row r="201" spans="1:70" x14ac:dyDescent="0.25">
      <c r="A201" s="3" t="s">
        <v>42</v>
      </c>
      <c r="B201" s="3" t="s">
        <v>43</v>
      </c>
      <c r="C201" s="3" t="s">
        <v>5335</v>
      </c>
      <c r="D201" s="3" t="s">
        <v>5336</v>
      </c>
      <c r="E201" s="3" t="s">
        <v>5337</v>
      </c>
      <c r="F201" s="3" t="s">
        <v>5338</v>
      </c>
      <c r="G201" s="3" t="s">
        <v>48</v>
      </c>
      <c r="H201" s="3" t="s">
        <v>49</v>
      </c>
      <c r="I201" s="3" t="s">
        <v>692</v>
      </c>
      <c r="J201" s="3" t="s">
        <v>5339</v>
      </c>
      <c r="K201" s="3" t="s">
        <v>5339</v>
      </c>
      <c r="L201" s="3" t="s">
        <v>5340</v>
      </c>
      <c r="M201" s="3" t="s">
        <v>52</v>
      </c>
      <c r="N201" s="5" t="s">
        <v>299</v>
      </c>
      <c r="O201" s="3" t="s">
        <v>692</v>
      </c>
      <c r="P201" s="3" t="s">
        <v>1317</v>
      </c>
      <c r="Q201" s="3" t="s">
        <v>5341</v>
      </c>
      <c r="R201" s="3" t="s">
        <v>518</v>
      </c>
      <c r="S201" s="3" t="s">
        <v>1023</v>
      </c>
      <c r="T201" s="3" t="s">
        <v>518</v>
      </c>
      <c r="U201" s="3" t="s">
        <v>1023</v>
      </c>
      <c r="V201" s="3"/>
      <c r="W201" s="3" t="s">
        <v>8097</v>
      </c>
      <c r="X201" s="3" t="s">
        <v>8098</v>
      </c>
      <c r="Y201" s="4" t="s">
        <v>5342</v>
      </c>
      <c r="Z201" s="4">
        <v>2999970</v>
      </c>
      <c r="AA201" s="4" t="s">
        <v>5343</v>
      </c>
      <c r="AB201" s="4" t="s">
        <v>5344</v>
      </c>
      <c r="AC201" s="4" t="s">
        <v>63</v>
      </c>
      <c r="AD201" s="4" t="s">
        <v>5345</v>
      </c>
      <c r="AE201" s="11">
        <v>499995</v>
      </c>
      <c r="AF201" s="4" t="s">
        <v>5346</v>
      </c>
      <c r="AG201" s="4" t="s">
        <v>5347</v>
      </c>
      <c r="AH201" s="4" t="s">
        <v>63</v>
      </c>
      <c r="AI201" s="4" t="s">
        <v>5348</v>
      </c>
      <c r="AJ201" s="4" t="s">
        <v>5348</v>
      </c>
      <c r="AK201" s="4" t="s">
        <v>5349</v>
      </c>
      <c r="AL201" s="4" t="s">
        <v>5350</v>
      </c>
      <c r="AM201" s="4" t="s">
        <v>63</v>
      </c>
      <c r="AN201" s="4" t="s">
        <v>5351</v>
      </c>
      <c r="AO201" s="11">
        <v>452282.74</v>
      </c>
      <c r="AP201" s="4" t="s">
        <v>5352</v>
      </c>
      <c r="AQ201" s="4" t="s">
        <v>5353</v>
      </c>
      <c r="AR201" s="4" t="s">
        <v>63</v>
      </c>
      <c r="AS201" s="4" t="s">
        <v>5354</v>
      </c>
      <c r="AT201" s="4" t="s">
        <v>5354</v>
      </c>
      <c r="AU201" s="4" t="s">
        <v>5355</v>
      </c>
      <c r="AV201" s="4" t="s">
        <v>5356</v>
      </c>
      <c r="AW201" s="4" t="s">
        <v>63</v>
      </c>
      <c r="AX201" s="4" t="s">
        <v>63</v>
      </c>
      <c r="AY201" s="4" t="s">
        <v>63</v>
      </c>
      <c r="AZ201" s="4" t="s">
        <v>63</v>
      </c>
      <c r="BA201" s="4" t="s">
        <v>63</v>
      </c>
      <c r="BB201" s="4" t="s">
        <v>63</v>
      </c>
      <c r="BC201" s="4" t="s">
        <v>5351</v>
      </c>
      <c r="BD201" s="4" t="s">
        <v>5351</v>
      </c>
      <c r="BE201" s="4" t="s">
        <v>5352</v>
      </c>
      <c r="BF201" s="4" t="s">
        <v>5353</v>
      </c>
      <c r="BG201" s="4" t="s">
        <v>63</v>
      </c>
      <c r="BH201" s="6">
        <v>84999.15</v>
      </c>
      <c r="BI201" s="6">
        <v>14999.85</v>
      </c>
      <c r="BJ201" s="6">
        <v>243857.55</v>
      </c>
      <c r="BK201" s="6">
        <v>43033.69</v>
      </c>
      <c r="BL201" s="6">
        <v>55574.95</v>
      </c>
      <c r="BM201" s="6">
        <v>9807.34</v>
      </c>
      <c r="BN201" s="4" t="s">
        <v>78</v>
      </c>
      <c r="BO201" s="4" t="s">
        <v>78</v>
      </c>
      <c r="BP201" s="4" t="s">
        <v>78</v>
      </c>
      <c r="BQ201" s="4" t="s">
        <v>78</v>
      </c>
      <c r="BR201" s="11">
        <f t="shared" si="7"/>
        <v>452272.53</v>
      </c>
    </row>
    <row r="202" spans="1:70" hidden="1" x14ac:dyDescent="0.25">
      <c r="A202" s="3" t="s">
        <v>42</v>
      </c>
      <c r="B202" s="3" t="s">
        <v>43</v>
      </c>
      <c r="C202" s="3" t="s">
        <v>5357</v>
      </c>
      <c r="D202" s="3" t="s">
        <v>5358</v>
      </c>
      <c r="E202" s="3" t="s">
        <v>5359</v>
      </c>
      <c r="F202" s="3" t="s">
        <v>5360</v>
      </c>
      <c r="G202" s="3" t="s">
        <v>48</v>
      </c>
      <c r="H202" s="3" t="s">
        <v>49</v>
      </c>
      <c r="I202" s="3" t="s">
        <v>692</v>
      </c>
      <c r="J202" s="3" t="s">
        <v>5361</v>
      </c>
      <c r="K202" s="3" t="s">
        <v>5361</v>
      </c>
      <c r="L202" s="3" t="s">
        <v>5362</v>
      </c>
      <c r="M202" s="3" t="s">
        <v>52</v>
      </c>
      <c r="N202" s="5" t="s">
        <v>332</v>
      </c>
      <c r="O202" s="3" t="s">
        <v>692</v>
      </c>
      <c r="P202" s="3" t="s">
        <v>1053</v>
      </c>
      <c r="Q202" s="3" t="s">
        <v>5363</v>
      </c>
      <c r="R202" s="3" t="s">
        <v>87</v>
      </c>
      <c r="S202" s="3" t="s">
        <v>240</v>
      </c>
      <c r="T202" s="3" t="s">
        <v>87</v>
      </c>
      <c r="U202" s="3" t="s">
        <v>482</v>
      </c>
      <c r="V202" s="3"/>
      <c r="W202" s="3" t="s">
        <v>89</v>
      </c>
      <c r="X202" s="3" t="s">
        <v>5364</v>
      </c>
      <c r="Y202" s="4" t="s">
        <v>5365</v>
      </c>
      <c r="Z202" s="4" t="s">
        <v>5365</v>
      </c>
      <c r="AA202" s="4" t="s">
        <v>5366</v>
      </c>
      <c r="AB202" s="4" t="s">
        <v>5367</v>
      </c>
      <c r="AC202" s="4" t="s">
        <v>63</v>
      </c>
      <c r="AD202" s="4" t="s">
        <v>5368</v>
      </c>
      <c r="AE202" s="4" t="s">
        <v>5368</v>
      </c>
      <c r="AF202" s="4" t="s">
        <v>5369</v>
      </c>
      <c r="AG202" s="4" t="s">
        <v>5370</v>
      </c>
      <c r="AH202" s="4" t="s">
        <v>63</v>
      </c>
      <c r="AI202" s="4" t="s">
        <v>5371</v>
      </c>
      <c r="AJ202" s="4" t="s">
        <v>5371</v>
      </c>
      <c r="AK202" s="4" t="s">
        <v>5372</v>
      </c>
      <c r="AL202" s="4" t="s">
        <v>5373</v>
      </c>
      <c r="AM202" s="4" t="s">
        <v>63</v>
      </c>
      <c r="AN202" s="4" t="s">
        <v>5374</v>
      </c>
      <c r="AO202" s="4" t="s">
        <v>5374</v>
      </c>
      <c r="AP202" s="4" t="s">
        <v>5375</v>
      </c>
      <c r="AQ202" s="4" t="s">
        <v>5376</v>
      </c>
      <c r="AR202" s="4" t="s">
        <v>63</v>
      </c>
      <c r="AS202" s="4" t="s">
        <v>5377</v>
      </c>
      <c r="AT202" s="4" t="s">
        <v>5377</v>
      </c>
      <c r="AU202" s="4" t="s">
        <v>5378</v>
      </c>
      <c r="AV202" s="4" t="s">
        <v>5379</v>
      </c>
      <c r="AW202" s="4" t="s">
        <v>63</v>
      </c>
      <c r="AX202" s="4" t="s">
        <v>5380</v>
      </c>
      <c r="AY202" s="4" t="s">
        <v>5380</v>
      </c>
      <c r="AZ202" s="4" t="s">
        <v>5381</v>
      </c>
      <c r="BA202" s="4" t="s">
        <v>5382</v>
      </c>
      <c r="BB202" s="4" t="s">
        <v>63</v>
      </c>
      <c r="BC202" s="4" t="s">
        <v>5374</v>
      </c>
      <c r="BD202" s="4" t="s">
        <v>5374</v>
      </c>
      <c r="BE202" s="4" t="s">
        <v>5375</v>
      </c>
      <c r="BF202" s="4" t="s">
        <v>5376</v>
      </c>
      <c r="BG202" s="4" t="s">
        <v>63</v>
      </c>
      <c r="BH202" s="4" t="s">
        <v>5383</v>
      </c>
      <c r="BI202" s="4" t="s">
        <v>5384</v>
      </c>
      <c r="BJ202" s="4" t="s">
        <v>5385</v>
      </c>
      <c r="BK202" s="4" t="s">
        <v>5386</v>
      </c>
      <c r="BL202" s="4" t="s">
        <v>5387</v>
      </c>
      <c r="BM202" s="4" t="s">
        <v>5388</v>
      </c>
      <c r="BN202" s="4" t="s">
        <v>78</v>
      </c>
      <c r="BO202" s="4" t="s">
        <v>78</v>
      </c>
      <c r="BP202" s="4" t="s">
        <v>78</v>
      </c>
      <c r="BQ202" s="4" t="s">
        <v>78</v>
      </c>
    </row>
    <row r="203" spans="1:70" hidden="1" x14ac:dyDescent="0.25">
      <c r="A203" s="3" t="s">
        <v>42</v>
      </c>
      <c r="B203" s="3" t="s">
        <v>43</v>
      </c>
      <c r="C203" s="3" t="s">
        <v>5389</v>
      </c>
      <c r="D203" s="3" t="s">
        <v>5390</v>
      </c>
      <c r="E203" s="3" t="s">
        <v>5391</v>
      </c>
      <c r="F203" s="3" t="s">
        <v>5392</v>
      </c>
      <c r="G203" s="3" t="s">
        <v>48</v>
      </c>
      <c r="H203" s="3" t="s">
        <v>49</v>
      </c>
      <c r="I203" s="3" t="s">
        <v>692</v>
      </c>
      <c r="J203" s="3" t="s">
        <v>5393</v>
      </c>
      <c r="K203" s="3" t="s">
        <v>5393</v>
      </c>
      <c r="L203" s="3" t="s">
        <v>5394</v>
      </c>
      <c r="M203" s="3" t="s">
        <v>52</v>
      </c>
      <c r="N203" s="5" t="s">
        <v>140</v>
      </c>
      <c r="O203" s="3" t="s">
        <v>692</v>
      </c>
      <c r="P203" s="3" t="s">
        <v>85</v>
      </c>
      <c r="Q203" s="3" t="s">
        <v>85</v>
      </c>
      <c r="R203" s="3" t="s">
        <v>87</v>
      </c>
      <c r="S203" s="3" t="s">
        <v>240</v>
      </c>
      <c r="T203" s="3" t="s">
        <v>1232</v>
      </c>
      <c r="U203" s="3" t="s">
        <v>300</v>
      </c>
      <c r="V203" s="3"/>
      <c r="W203" s="3" t="s">
        <v>89</v>
      </c>
      <c r="X203" s="3" t="s">
        <v>5395</v>
      </c>
      <c r="Y203" s="4" t="s">
        <v>5396</v>
      </c>
      <c r="Z203" s="4" t="s">
        <v>5396</v>
      </c>
      <c r="AA203" s="4" t="s">
        <v>5397</v>
      </c>
      <c r="AB203" s="4" t="s">
        <v>5398</v>
      </c>
      <c r="AC203" s="4" t="s">
        <v>63</v>
      </c>
      <c r="AD203" s="4" t="s">
        <v>5399</v>
      </c>
      <c r="AE203" s="4" t="s">
        <v>5399</v>
      </c>
      <c r="AF203" s="4" t="s">
        <v>5400</v>
      </c>
      <c r="AG203" s="4" t="s">
        <v>5401</v>
      </c>
      <c r="AH203" s="4" t="s">
        <v>63</v>
      </c>
      <c r="AI203" s="4" t="s">
        <v>5402</v>
      </c>
      <c r="AJ203" s="4" t="s">
        <v>5402</v>
      </c>
      <c r="AK203" s="4" t="s">
        <v>5403</v>
      </c>
      <c r="AL203" s="4" t="s">
        <v>5404</v>
      </c>
      <c r="AM203" s="4" t="s">
        <v>63</v>
      </c>
      <c r="AN203" s="4" t="s">
        <v>5405</v>
      </c>
      <c r="AO203" s="4" t="s">
        <v>5405</v>
      </c>
      <c r="AP203" s="4" t="s">
        <v>5406</v>
      </c>
      <c r="AQ203" s="4" t="s">
        <v>5407</v>
      </c>
      <c r="AR203" s="4" t="s">
        <v>63</v>
      </c>
      <c r="AS203" s="4" t="s">
        <v>5408</v>
      </c>
      <c r="AT203" s="4" t="s">
        <v>5408</v>
      </c>
      <c r="AU203" s="4" t="s">
        <v>5409</v>
      </c>
      <c r="AV203" s="4" t="s">
        <v>5410</v>
      </c>
      <c r="AW203" s="4" t="s">
        <v>63</v>
      </c>
      <c r="AX203" s="4" t="s">
        <v>63</v>
      </c>
      <c r="AY203" s="4" t="s">
        <v>63</v>
      </c>
      <c r="AZ203" s="4" t="s">
        <v>63</v>
      </c>
      <c r="BA203" s="4" t="s">
        <v>63</v>
      </c>
      <c r="BB203" s="4" t="s">
        <v>63</v>
      </c>
      <c r="BC203" s="4" t="s">
        <v>5405</v>
      </c>
      <c r="BD203" s="4" t="s">
        <v>5405</v>
      </c>
      <c r="BE203" s="4" t="s">
        <v>5406</v>
      </c>
      <c r="BF203" s="4" t="s">
        <v>5407</v>
      </c>
      <c r="BG203" s="4" t="s">
        <v>63</v>
      </c>
      <c r="BH203" s="4" t="s">
        <v>5411</v>
      </c>
      <c r="BI203" s="4" t="s">
        <v>5412</v>
      </c>
      <c r="BJ203" s="4" t="s">
        <v>5413</v>
      </c>
      <c r="BK203" s="4" t="s">
        <v>5414</v>
      </c>
      <c r="BL203" s="4" t="s">
        <v>5415</v>
      </c>
      <c r="BM203" s="4" t="s">
        <v>5416</v>
      </c>
      <c r="BN203" s="4" t="s">
        <v>78</v>
      </c>
      <c r="BO203" s="4" t="s">
        <v>78</v>
      </c>
      <c r="BP203" s="4" t="s">
        <v>78</v>
      </c>
      <c r="BQ203" s="4" t="s">
        <v>78</v>
      </c>
    </row>
    <row r="204" spans="1:70" hidden="1" x14ac:dyDescent="0.25">
      <c r="A204" s="3" t="s">
        <v>42</v>
      </c>
      <c r="B204" s="3" t="s">
        <v>43</v>
      </c>
      <c r="C204" s="3" t="s">
        <v>5417</v>
      </c>
      <c r="D204" s="3" t="s">
        <v>5418</v>
      </c>
      <c r="E204" s="3" t="s">
        <v>5419</v>
      </c>
      <c r="F204" s="3" t="s">
        <v>5420</v>
      </c>
      <c r="G204" s="3" t="s">
        <v>48</v>
      </c>
      <c r="H204" s="3" t="s">
        <v>49</v>
      </c>
      <c r="I204" s="3" t="s">
        <v>692</v>
      </c>
      <c r="J204" s="3" t="s">
        <v>5421</v>
      </c>
      <c r="K204" s="3" t="s">
        <v>5421</v>
      </c>
      <c r="L204" s="3" t="s">
        <v>5422</v>
      </c>
      <c r="M204" s="3" t="s">
        <v>52</v>
      </c>
      <c r="N204" s="5" t="s">
        <v>175</v>
      </c>
      <c r="O204" s="3" t="s">
        <v>692</v>
      </c>
      <c r="P204" s="3" t="s">
        <v>85</v>
      </c>
      <c r="Q204" s="3" t="s">
        <v>85</v>
      </c>
      <c r="R204" s="3" t="s">
        <v>85</v>
      </c>
      <c r="S204" s="3" t="s">
        <v>56</v>
      </c>
      <c r="T204" s="3" t="s">
        <v>85</v>
      </c>
      <c r="U204" s="3" t="s">
        <v>56</v>
      </c>
      <c r="V204" s="3"/>
      <c r="W204" s="3" t="s">
        <v>272</v>
      </c>
      <c r="X204" s="3" t="s">
        <v>5423</v>
      </c>
      <c r="Y204" s="4" t="s">
        <v>5424</v>
      </c>
      <c r="Z204" s="4" t="s">
        <v>5424</v>
      </c>
      <c r="AA204" s="4" t="s">
        <v>5425</v>
      </c>
      <c r="AB204" s="4" t="s">
        <v>5426</v>
      </c>
      <c r="AC204" s="4" t="s">
        <v>63</v>
      </c>
      <c r="AD204" s="4" t="s">
        <v>5427</v>
      </c>
      <c r="AE204" s="4" t="s">
        <v>5427</v>
      </c>
      <c r="AF204" s="4" t="s">
        <v>5428</v>
      </c>
      <c r="AG204" s="4" t="s">
        <v>5429</v>
      </c>
      <c r="AH204" s="4" t="s">
        <v>63</v>
      </c>
      <c r="AI204" s="4" t="s">
        <v>5430</v>
      </c>
      <c r="AJ204" s="4" t="s">
        <v>5430</v>
      </c>
      <c r="AK204" s="4" t="s">
        <v>5431</v>
      </c>
      <c r="AL204" s="4" t="s">
        <v>5432</v>
      </c>
      <c r="AM204" s="4" t="s">
        <v>63</v>
      </c>
      <c r="AN204" s="4" t="s">
        <v>5433</v>
      </c>
      <c r="AO204" s="4" t="s">
        <v>5433</v>
      </c>
      <c r="AP204" s="4" t="s">
        <v>5434</v>
      </c>
      <c r="AQ204" s="4" t="s">
        <v>5435</v>
      </c>
      <c r="AR204" s="4" t="s">
        <v>63</v>
      </c>
      <c r="AS204" s="4" t="s">
        <v>5436</v>
      </c>
      <c r="AT204" s="4" t="s">
        <v>5436</v>
      </c>
      <c r="AU204" s="4" t="s">
        <v>5437</v>
      </c>
      <c r="AV204" s="4" t="s">
        <v>5438</v>
      </c>
      <c r="AW204" s="4" t="s">
        <v>63</v>
      </c>
      <c r="AX204" s="4" t="s">
        <v>63</v>
      </c>
      <c r="AY204" s="4" t="s">
        <v>63</v>
      </c>
      <c r="AZ204" s="4" t="s">
        <v>63</v>
      </c>
      <c r="BA204" s="4" t="s">
        <v>63</v>
      </c>
      <c r="BB204" s="4" t="s">
        <v>63</v>
      </c>
      <c r="BC204" s="4" t="s">
        <v>5433</v>
      </c>
      <c r="BD204" s="4" t="s">
        <v>5433</v>
      </c>
      <c r="BE204" s="4" t="s">
        <v>5434</v>
      </c>
      <c r="BF204" s="4" t="s">
        <v>5435</v>
      </c>
      <c r="BG204" s="4" t="s">
        <v>63</v>
      </c>
      <c r="BH204" s="4" t="s">
        <v>5439</v>
      </c>
      <c r="BI204" s="4" t="s">
        <v>5440</v>
      </c>
      <c r="BJ204" s="4" t="s">
        <v>5441</v>
      </c>
      <c r="BK204" s="4" t="s">
        <v>5442</v>
      </c>
      <c r="BL204" s="4" t="s">
        <v>5443</v>
      </c>
      <c r="BM204" s="4" t="s">
        <v>5444</v>
      </c>
      <c r="BN204" s="4" t="s">
        <v>78</v>
      </c>
      <c r="BO204" s="4" t="s">
        <v>78</v>
      </c>
      <c r="BP204" s="4" t="s">
        <v>78</v>
      </c>
      <c r="BQ204" s="4" t="s">
        <v>78</v>
      </c>
    </row>
    <row r="205" spans="1:70" hidden="1" x14ac:dyDescent="0.25">
      <c r="A205" s="3" t="s">
        <v>42</v>
      </c>
      <c r="B205" s="3" t="s">
        <v>43</v>
      </c>
      <c r="C205" s="3" t="s">
        <v>5445</v>
      </c>
      <c r="D205" s="3" t="s">
        <v>5446</v>
      </c>
      <c r="E205" s="3" t="s">
        <v>5447</v>
      </c>
      <c r="F205" s="3" t="s">
        <v>5448</v>
      </c>
      <c r="G205" s="3" t="s">
        <v>48</v>
      </c>
      <c r="H205" s="3" t="s">
        <v>49</v>
      </c>
      <c r="I205" s="3" t="s">
        <v>692</v>
      </c>
      <c r="J205" s="3" t="s">
        <v>5449</v>
      </c>
      <c r="K205" s="3" t="s">
        <v>5449</v>
      </c>
      <c r="L205" s="3" t="s">
        <v>5450</v>
      </c>
      <c r="M205" s="3" t="s">
        <v>52</v>
      </c>
      <c r="N205" s="5" t="s">
        <v>665</v>
      </c>
      <c r="O205" s="3" t="s">
        <v>692</v>
      </c>
      <c r="P205" s="3" t="s">
        <v>568</v>
      </c>
      <c r="Q205" s="3" t="s">
        <v>5451</v>
      </c>
      <c r="R205" s="3" t="s">
        <v>396</v>
      </c>
      <c r="S205" s="3" t="s">
        <v>56</v>
      </c>
      <c r="T205" s="3" t="s">
        <v>396</v>
      </c>
      <c r="U205" s="3" t="s">
        <v>56</v>
      </c>
      <c r="V205" s="3"/>
      <c r="W205" s="3" t="s">
        <v>89</v>
      </c>
      <c r="X205" s="3" t="s">
        <v>5452</v>
      </c>
      <c r="Y205" s="4" t="s">
        <v>5453</v>
      </c>
      <c r="Z205" s="4" t="s">
        <v>5453</v>
      </c>
      <c r="AA205" s="4" t="s">
        <v>5454</v>
      </c>
      <c r="AB205" s="4" t="s">
        <v>5455</v>
      </c>
      <c r="AC205" s="4" t="s">
        <v>63</v>
      </c>
      <c r="AD205" s="4" t="s">
        <v>5456</v>
      </c>
      <c r="AE205" s="4" t="s">
        <v>5456</v>
      </c>
      <c r="AF205" s="4" t="s">
        <v>5457</v>
      </c>
      <c r="AG205" s="4" t="s">
        <v>5458</v>
      </c>
      <c r="AH205" s="4" t="s">
        <v>63</v>
      </c>
      <c r="AI205" s="4" t="s">
        <v>5459</v>
      </c>
      <c r="AJ205" s="4" t="s">
        <v>5459</v>
      </c>
      <c r="AK205" s="4" t="s">
        <v>5460</v>
      </c>
      <c r="AL205" s="4" t="s">
        <v>5461</v>
      </c>
      <c r="AM205" s="4" t="s">
        <v>63</v>
      </c>
      <c r="AN205" s="4" t="s">
        <v>5462</v>
      </c>
      <c r="AO205" s="4" t="s">
        <v>5462</v>
      </c>
      <c r="AP205" s="4" t="s">
        <v>5463</v>
      </c>
      <c r="AQ205" s="4" t="s">
        <v>5464</v>
      </c>
      <c r="AR205" s="4" t="s">
        <v>63</v>
      </c>
      <c r="AS205" s="4" t="s">
        <v>5465</v>
      </c>
      <c r="AT205" s="4" t="s">
        <v>5465</v>
      </c>
      <c r="AU205" s="4" t="s">
        <v>5466</v>
      </c>
      <c r="AV205" s="4" t="s">
        <v>5467</v>
      </c>
      <c r="AW205" s="4" t="s">
        <v>63</v>
      </c>
      <c r="AX205" s="4" t="s">
        <v>63</v>
      </c>
      <c r="AY205" s="4" t="s">
        <v>63</v>
      </c>
      <c r="AZ205" s="4" t="s">
        <v>63</v>
      </c>
      <c r="BA205" s="4" t="s">
        <v>63</v>
      </c>
      <c r="BB205" s="4" t="s">
        <v>63</v>
      </c>
      <c r="BC205" s="4" t="s">
        <v>5462</v>
      </c>
      <c r="BD205" s="4" t="s">
        <v>5462</v>
      </c>
      <c r="BE205" s="4" t="s">
        <v>5463</v>
      </c>
      <c r="BF205" s="4" t="s">
        <v>5464</v>
      </c>
      <c r="BG205" s="4" t="s">
        <v>63</v>
      </c>
      <c r="BH205" s="4" t="s">
        <v>5468</v>
      </c>
      <c r="BI205" s="4" t="s">
        <v>5469</v>
      </c>
      <c r="BJ205" s="4" t="s">
        <v>5470</v>
      </c>
      <c r="BK205" s="4" t="s">
        <v>5471</v>
      </c>
      <c r="BL205" s="4" t="s">
        <v>5472</v>
      </c>
      <c r="BM205" s="4" t="s">
        <v>5473</v>
      </c>
      <c r="BN205" s="4" t="s">
        <v>78</v>
      </c>
      <c r="BO205" s="4" t="s">
        <v>78</v>
      </c>
      <c r="BP205" s="4" t="s">
        <v>78</v>
      </c>
      <c r="BQ205" s="4" t="s">
        <v>78</v>
      </c>
    </row>
    <row r="206" spans="1:70" hidden="1" x14ac:dyDescent="0.25">
      <c r="A206" s="3" t="s">
        <v>42</v>
      </c>
      <c r="B206" s="3" t="s">
        <v>43</v>
      </c>
      <c r="C206" s="3" t="s">
        <v>5474</v>
      </c>
      <c r="D206" s="3" t="s">
        <v>5475</v>
      </c>
      <c r="E206" s="3" t="s">
        <v>5476</v>
      </c>
      <c r="F206" s="3" t="s">
        <v>5477</v>
      </c>
      <c r="G206" s="3" t="s">
        <v>48</v>
      </c>
      <c r="H206" s="3" t="s">
        <v>49</v>
      </c>
      <c r="I206" s="3" t="s">
        <v>692</v>
      </c>
      <c r="J206" s="3" t="s">
        <v>5478</v>
      </c>
      <c r="K206" s="3" t="s">
        <v>5478</v>
      </c>
      <c r="L206" s="3" t="s">
        <v>5479</v>
      </c>
      <c r="M206" s="3" t="s">
        <v>52</v>
      </c>
      <c r="N206" s="5" t="s">
        <v>236</v>
      </c>
      <c r="O206" s="3" t="s">
        <v>692</v>
      </c>
      <c r="P206" s="3" t="s">
        <v>85</v>
      </c>
      <c r="Q206" s="3" t="s">
        <v>85</v>
      </c>
      <c r="R206" s="3" t="s">
        <v>85</v>
      </c>
      <c r="S206" s="3" t="s">
        <v>56</v>
      </c>
      <c r="T206" s="3" t="s">
        <v>85</v>
      </c>
      <c r="U206" s="3" t="s">
        <v>56</v>
      </c>
      <c r="V206" s="3"/>
      <c r="W206" s="3" t="s">
        <v>89</v>
      </c>
      <c r="X206" s="3" t="s">
        <v>5480</v>
      </c>
      <c r="Y206" s="4" t="s">
        <v>5481</v>
      </c>
      <c r="Z206" s="4" t="s">
        <v>5481</v>
      </c>
      <c r="AA206" s="4" t="s">
        <v>5482</v>
      </c>
      <c r="AB206" s="4" t="s">
        <v>5483</v>
      </c>
      <c r="AC206" s="4" t="s">
        <v>63</v>
      </c>
      <c r="AD206" s="4" t="s">
        <v>5484</v>
      </c>
      <c r="AE206" s="4" t="s">
        <v>5484</v>
      </c>
      <c r="AF206" s="4" t="s">
        <v>5485</v>
      </c>
      <c r="AG206" s="4" t="s">
        <v>5486</v>
      </c>
      <c r="AH206" s="4" t="s">
        <v>63</v>
      </c>
      <c r="AI206" s="4" t="s">
        <v>5487</v>
      </c>
      <c r="AJ206" s="4" t="s">
        <v>5487</v>
      </c>
      <c r="AK206" s="4" t="s">
        <v>5488</v>
      </c>
      <c r="AL206" s="4" t="s">
        <v>5489</v>
      </c>
      <c r="AM206" s="4" t="s">
        <v>63</v>
      </c>
      <c r="AN206" s="4" t="s">
        <v>5490</v>
      </c>
      <c r="AO206" s="4" t="s">
        <v>5490</v>
      </c>
      <c r="AP206" s="4" t="s">
        <v>5491</v>
      </c>
      <c r="AQ206" s="4" t="s">
        <v>5492</v>
      </c>
      <c r="AR206" s="4" t="s">
        <v>63</v>
      </c>
      <c r="AS206" s="4" t="s">
        <v>5493</v>
      </c>
      <c r="AT206" s="4" t="s">
        <v>5493</v>
      </c>
      <c r="AU206" s="4" t="s">
        <v>5494</v>
      </c>
      <c r="AV206" s="4" t="s">
        <v>5495</v>
      </c>
      <c r="AW206" s="4" t="s">
        <v>63</v>
      </c>
      <c r="AX206" s="4" t="s">
        <v>5496</v>
      </c>
      <c r="AY206" s="4" t="s">
        <v>5496</v>
      </c>
      <c r="AZ206" s="4" t="s">
        <v>5497</v>
      </c>
      <c r="BA206" s="4" t="s">
        <v>5498</v>
      </c>
      <c r="BB206" s="4" t="s">
        <v>63</v>
      </c>
      <c r="BC206" s="4" t="s">
        <v>5490</v>
      </c>
      <c r="BD206" s="4" t="s">
        <v>5490</v>
      </c>
      <c r="BE206" s="4" t="s">
        <v>5491</v>
      </c>
      <c r="BF206" s="4" t="s">
        <v>5492</v>
      </c>
      <c r="BG206" s="4" t="s">
        <v>63</v>
      </c>
      <c r="BH206" s="4" t="s">
        <v>5499</v>
      </c>
      <c r="BI206" s="4" t="s">
        <v>5500</v>
      </c>
      <c r="BJ206" s="4" t="s">
        <v>5501</v>
      </c>
      <c r="BK206" s="4" t="s">
        <v>5502</v>
      </c>
      <c r="BL206" s="4" t="s">
        <v>5503</v>
      </c>
      <c r="BM206" s="4" t="s">
        <v>5504</v>
      </c>
      <c r="BN206" s="4" t="s">
        <v>78</v>
      </c>
      <c r="BO206" s="4" t="s">
        <v>78</v>
      </c>
      <c r="BP206" s="4" t="s">
        <v>78</v>
      </c>
      <c r="BQ206" s="4" t="s">
        <v>78</v>
      </c>
    </row>
    <row r="207" spans="1:70" hidden="1" x14ac:dyDescent="0.25">
      <c r="A207" s="3" t="s">
        <v>42</v>
      </c>
      <c r="B207" s="3" t="s">
        <v>43</v>
      </c>
      <c r="C207" s="3" t="s">
        <v>5505</v>
      </c>
      <c r="D207" s="3" t="s">
        <v>5506</v>
      </c>
      <c r="E207" s="3" t="s">
        <v>5507</v>
      </c>
      <c r="F207" s="3" t="s">
        <v>5508</v>
      </c>
      <c r="G207" s="3" t="s">
        <v>48</v>
      </c>
      <c r="H207" s="3" t="s">
        <v>49</v>
      </c>
      <c r="I207" s="3" t="s">
        <v>692</v>
      </c>
      <c r="J207" s="3" t="s">
        <v>5509</v>
      </c>
      <c r="K207" s="3" t="s">
        <v>5510</v>
      </c>
      <c r="L207" s="3" t="s">
        <v>5511</v>
      </c>
      <c r="M207" s="3" t="s">
        <v>52</v>
      </c>
      <c r="N207" s="5" t="s">
        <v>332</v>
      </c>
      <c r="O207" s="3" t="s">
        <v>692</v>
      </c>
      <c r="P207" s="3" t="s">
        <v>753</v>
      </c>
      <c r="Q207" s="3" t="s">
        <v>753</v>
      </c>
      <c r="R207" s="3" t="s">
        <v>396</v>
      </c>
      <c r="S207" s="3" t="s">
        <v>300</v>
      </c>
      <c r="T207" s="3" t="s">
        <v>396</v>
      </c>
      <c r="U207" s="3" t="s">
        <v>300</v>
      </c>
      <c r="V207" s="3"/>
      <c r="W207" s="3" t="s">
        <v>89</v>
      </c>
      <c r="X207" s="3" t="s">
        <v>5512</v>
      </c>
      <c r="Y207" s="4" t="s">
        <v>5513</v>
      </c>
      <c r="Z207" s="4" t="s">
        <v>5513</v>
      </c>
      <c r="AA207" s="4" t="s">
        <v>5514</v>
      </c>
      <c r="AB207" s="4" t="s">
        <v>5515</v>
      </c>
      <c r="AC207" s="4" t="s">
        <v>63</v>
      </c>
      <c r="AD207" s="4" t="s">
        <v>5516</v>
      </c>
      <c r="AE207" s="4" t="s">
        <v>5516</v>
      </c>
      <c r="AF207" s="4" t="s">
        <v>5517</v>
      </c>
      <c r="AG207" s="4" t="s">
        <v>5518</v>
      </c>
      <c r="AH207" s="4" t="s">
        <v>63</v>
      </c>
      <c r="AI207" s="4" t="s">
        <v>5519</v>
      </c>
      <c r="AJ207" s="4" t="s">
        <v>5519</v>
      </c>
      <c r="AK207" s="4" t="s">
        <v>5520</v>
      </c>
      <c r="AL207" s="4" t="s">
        <v>5521</v>
      </c>
      <c r="AM207" s="4" t="s">
        <v>63</v>
      </c>
      <c r="AN207" s="4" t="s">
        <v>5522</v>
      </c>
      <c r="AO207" s="4" t="s">
        <v>5522</v>
      </c>
      <c r="AP207" s="4" t="s">
        <v>5523</v>
      </c>
      <c r="AQ207" s="4" t="s">
        <v>5524</v>
      </c>
      <c r="AR207" s="4" t="s">
        <v>63</v>
      </c>
      <c r="AS207" s="4" t="s">
        <v>5525</v>
      </c>
      <c r="AT207" s="4" t="s">
        <v>5525</v>
      </c>
      <c r="AU207" s="4" t="s">
        <v>5526</v>
      </c>
      <c r="AV207" s="4" t="s">
        <v>5527</v>
      </c>
      <c r="AW207" s="4" t="s">
        <v>63</v>
      </c>
      <c r="AX207" s="4" t="s">
        <v>63</v>
      </c>
      <c r="AY207" s="4" t="s">
        <v>63</v>
      </c>
      <c r="AZ207" s="4" t="s">
        <v>63</v>
      </c>
      <c r="BA207" s="4" t="s">
        <v>63</v>
      </c>
      <c r="BB207" s="4" t="s">
        <v>63</v>
      </c>
      <c r="BC207" s="4" t="s">
        <v>5522</v>
      </c>
      <c r="BD207" s="4" t="s">
        <v>5522</v>
      </c>
      <c r="BE207" s="4" t="s">
        <v>5523</v>
      </c>
      <c r="BF207" s="4" t="s">
        <v>5524</v>
      </c>
      <c r="BG207" s="4" t="s">
        <v>63</v>
      </c>
      <c r="BH207" s="4" t="s">
        <v>5528</v>
      </c>
      <c r="BI207" s="4" t="s">
        <v>5529</v>
      </c>
      <c r="BJ207" s="4" t="s">
        <v>5530</v>
      </c>
      <c r="BK207" s="4" t="s">
        <v>5531</v>
      </c>
      <c r="BL207" s="4" t="s">
        <v>5532</v>
      </c>
      <c r="BM207" s="4" t="s">
        <v>5533</v>
      </c>
      <c r="BN207" s="4" t="s">
        <v>78</v>
      </c>
      <c r="BO207" s="4" t="s">
        <v>78</v>
      </c>
      <c r="BP207" s="4" t="s">
        <v>78</v>
      </c>
      <c r="BQ207" s="4" t="s">
        <v>78</v>
      </c>
    </row>
    <row r="208" spans="1:70" hidden="1" x14ac:dyDescent="0.25">
      <c r="A208" s="3" t="s">
        <v>42</v>
      </c>
      <c r="B208" s="3" t="s">
        <v>43</v>
      </c>
      <c r="C208" s="3" t="s">
        <v>5534</v>
      </c>
      <c r="D208" s="3" t="s">
        <v>5535</v>
      </c>
      <c r="E208" s="3" t="s">
        <v>5536</v>
      </c>
      <c r="F208" s="3" t="s">
        <v>5537</v>
      </c>
      <c r="G208" s="3" t="s">
        <v>48</v>
      </c>
      <c r="H208" s="3" t="s">
        <v>49</v>
      </c>
      <c r="I208" s="3" t="s">
        <v>692</v>
      </c>
      <c r="J208" s="3" t="s">
        <v>5538</v>
      </c>
      <c r="K208" s="3" t="s">
        <v>5538</v>
      </c>
      <c r="L208" s="3" t="s">
        <v>5539</v>
      </c>
      <c r="M208" s="3" t="s">
        <v>52</v>
      </c>
      <c r="N208" s="5" t="s">
        <v>175</v>
      </c>
      <c r="O208" s="3" t="s">
        <v>692</v>
      </c>
      <c r="P208" s="3" t="s">
        <v>85</v>
      </c>
      <c r="Q208" s="3" t="s">
        <v>85</v>
      </c>
      <c r="R208" s="3" t="s">
        <v>85</v>
      </c>
      <c r="S208" s="3" t="s">
        <v>56</v>
      </c>
      <c r="T208" s="3" t="s">
        <v>85</v>
      </c>
      <c r="U208" s="3" t="s">
        <v>56</v>
      </c>
      <c r="V208" s="3"/>
      <c r="W208" s="3" t="s">
        <v>89</v>
      </c>
      <c r="X208" s="3" t="s">
        <v>5540</v>
      </c>
      <c r="Y208" s="4" t="s">
        <v>5541</v>
      </c>
      <c r="Z208" s="4" t="s">
        <v>5541</v>
      </c>
      <c r="AA208" s="4" t="s">
        <v>5542</v>
      </c>
      <c r="AB208" s="4" t="s">
        <v>5543</v>
      </c>
      <c r="AC208" s="4" t="s">
        <v>63</v>
      </c>
      <c r="AD208" s="4" t="s">
        <v>5544</v>
      </c>
      <c r="AE208" s="4" t="s">
        <v>5544</v>
      </c>
      <c r="AF208" s="4" t="s">
        <v>5545</v>
      </c>
      <c r="AG208" s="4" t="s">
        <v>5546</v>
      </c>
      <c r="AH208" s="4" t="s">
        <v>63</v>
      </c>
      <c r="AI208" s="4" t="s">
        <v>5547</v>
      </c>
      <c r="AJ208" s="4" t="s">
        <v>5547</v>
      </c>
      <c r="AK208" s="4" t="s">
        <v>5548</v>
      </c>
      <c r="AL208" s="4" t="s">
        <v>5549</v>
      </c>
      <c r="AM208" s="4" t="s">
        <v>63</v>
      </c>
      <c r="AN208" s="4" t="s">
        <v>5550</v>
      </c>
      <c r="AO208" s="4" t="s">
        <v>5550</v>
      </c>
      <c r="AP208" s="4" t="s">
        <v>5551</v>
      </c>
      <c r="AQ208" s="4" t="s">
        <v>5552</v>
      </c>
      <c r="AR208" s="4" t="s">
        <v>63</v>
      </c>
      <c r="AS208" s="4" t="s">
        <v>5553</v>
      </c>
      <c r="AT208" s="4" t="s">
        <v>5553</v>
      </c>
      <c r="AU208" s="4" t="s">
        <v>5554</v>
      </c>
      <c r="AV208" s="4" t="s">
        <v>5555</v>
      </c>
      <c r="AW208" s="4" t="s">
        <v>63</v>
      </c>
      <c r="AX208" s="4" t="s">
        <v>63</v>
      </c>
      <c r="AY208" s="4" t="s">
        <v>63</v>
      </c>
      <c r="AZ208" s="4" t="s">
        <v>63</v>
      </c>
      <c r="BA208" s="4" t="s">
        <v>63</v>
      </c>
      <c r="BB208" s="4" t="s">
        <v>63</v>
      </c>
      <c r="BC208" s="4" t="s">
        <v>5550</v>
      </c>
      <c r="BD208" s="4" t="s">
        <v>5550</v>
      </c>
      <c r="BE208" s="4" t="s">
        <v>5551</v>
      </c>
      <c r="BF208" s="4" t="s">
        <v>5552</v>
      </c>
      <c r="BG208" s="4" t="s">
        <v>63</v>
      </c>
      <c r="BH208" s="4" t="s">
        <v>5556</v>
      </c>
      <c r="BI208" s="4" t="s">
        <v>5557</v>
      </c>
      <c r="BJ208" s="4" t="s">
        <v>5558</v>
      </c>
      <c r="BK208" s="4" t="s">
        <v>5559</v>
      </c>
      <c r="BL208" s="4" t="s">
        <v>5560</v>
      </c>
      <c r="BM208" s="4" t="s">
        <v>5561</v>
      </c>
      <c r="BN208" s="4" t="s">
        <v>78</v>
      </c>
      <c r="BO208" s="4" t="s">
        <v>78</v>
      </c>
      <c r="BP208" s="4" t="s">
        <v>78</v>
      </c>
      <c r="BQ208" s="4" t="s">
        <v>78</v>
      </c>
    </row>
    <row r="209" spans="1:70" hidden="1" x14ac:dyDescent="0.25">
      <c r="A209" s="3" t="s">
        <v>42</v>
      </c>
      <c r="B209" s="3" t="s">
        <v>43</v>
      </c>
      <c r="C209" s="3" t="s">
        <v>5562</v>
      </c>
      <c r="D209" s="3" t="s">
        <v>5563</v>
      </c>
      <c r="E209" s="3" t="s">
        <v>5564</v>
      </c>
      <c r="F209" s="3" t="s">
        <v>5565</v>
      </c>
      <c r="G209" s="3" t="s">
        <v>48</v>
      </c>
      <c r="H209" s="3" t="s">
        <v>49</v>
      </c>
      <c r="I209" s="3" t="s">
        <v>692</v>
      </c>
      <c r="J209" s="3" t="s">
        <v>5566</v>
      </c>
      <c r="K209" s="3" t="s">
        <v>5566</v>
      </c>
      <c r="L209" s="3" t="s">
        <v>5567</v>
      </c>
      <c r="M209" s="3" t="s">
        <v>52</v>
      </c>
      <c r="N209" s="5" t="s">
        <v>332</v>
      </c>
      <c r="O209" s="3" t="s">
        <v>692</v>
      </c>
      <c r="P209" s="3" t="s">
        <v>753</v>
      </c>
      <c r="Q209" s="3" t="s">
        <v>5568</v>
      </c>
      <c r="R209" s="3" t="s">
        <v>87</v>
      </c>
      <c r="S209" s="3" t="s">
        <v>240</v>
      </c>
      <c r="T209" s="3" t="s">
        <v>87</v>
      </c>
      <c r="U209" s="3" t="s">
        <v>482</v>
      </c>
      <c r="V209" s="3"/>
      <c r="W209" s="3" t="s">
        <v>89</v>
      </c>
      <c r="X209" s="3" t="s">
        <v>5569</v>
      </c>
      <c r="Y209" s="4" t="s">
        <v>5570</v>
      </c>
      <c r="Z209" s="4" t="s">
        <v>5570</v>
      </c>
      <c r="AA209" s="4" t="s">
        <v>5571</v>
      </c>
      <c r="AB209" s="4" t="s">
        <v>5572</v>
      </c>
      <c r="AC209" s="4" t="s">
        <v>63</v>
      </c>
      <c r="AD209" s="4" t="s">
        <v>5573</v>
      </c>
      <c r="AE209" s="4" t="s">
        <v>5573</v>
      </c>
      <c r="AF209" s="4" t="s">
        <v>5574</v>
      </c>
      <c r="AG209" s="4" t="s">
        <v>5575</v>
      </c>
      <c r="AH209" s="4" t="s">
        <v>63</v>
      </c>
      <c r="AI209" s="4" t="s">
        <v>5576</v>
      </c>
      <c r="AJ209" s="4" t="s">
        <v>5576</v>
      </c>
      <c r="AK209" s="4" t="s">
        <v>5577</v>
      </c>
      <c r="AL209" s="4" t="s">
        <v>5578</v>
      </c>
      <c r="AM209" s="4" t="s">
        <v>63</v>
      </c>
      <c r="AN209" s="4" t="s">
        <v>5579</v>
      </c>
      <c r="AO209" s="4" t="s">
        <v>5579</v>
      </c>
      <c r="AP209" s="4" t="s">
        <v>5580</v>
      </c>
      <c r="AQ209" s="4" t="s">
        <v>5581</v>
      </c>
      <c r="AR209" s="4" t="s">
        <v>63</v>
      </c>
      <c r="AS209" s="4" t="s">
        <v>5582</v>
      </c>
      <c r="AT209" s="4" t="s">
        <v>5582</v>
      </c>
      <c r="AU209" s="4" t="s">
        <v>5583</v>
      </c>
      <c r="AV209" s="4" t="s">
        <v>5584</v>
      </c>
      <c r="AW209" s="4" t="s">
        <v>63</v>
      </c>
      <c r="AX209" s="4" t="s">
        <v>63</v>
      </c>
      <c r="AY209" s="4" t="s">
        <v>63</v>
      </c>
      <c r="AZ209" s="4" t="s">
        <v>63</v>
      </c>
      <c r="BA209" s="4" t="s">
        <v>63</v>
      </c>
      <c r="BB209" s="4" t="s">
        <v>63</v>
      </c>
      <c r="BC209" s="4" t="s">
        <v>5579</v>
      </c>
      <c r="BD209" s="4" t="s">
        <v>5579</v>
      </c>
      <c r="BE209" s="4" t="s">
        <v>5580</v>
      </c>
      <c r="BF209" s="4" t="s">
        <v>5581</v>
      </c>
      <c r="BG209" s="4" t="s">
        <v>63</v>
      </c>
      <c r="BH209" s="4" t="s">
        <v>5585</v>
      </c>
      <c r="BI209" s="4" t="s">
        <v>5586</v>
      </c>
      <c r="BJ209" s="4" t="s">
        <v>5587</v>
      </c>
      <c r="BK209" s="4" t="s">
        <v>5588</v>
      </c>
      <c r="BL209" s="4" t="s">
        <v>5589</v>
      </c>
      <c r="BM209" s="4" t="s">
        <v>5590</v>
      </c>
      <c r="BN209" s="4" t="s">
        <v>78</v>
      </c>
      <c r="BO209" s="4" t="s">
        <v>78</v>
      </c>
      <c r="BP209" s="4" t="s">
        <v>78</v>
      </c>
      <c r="BQ209" s="4" t="s">
        <v>78</v>
      </c>
    </row>
    <row r="210" spans="1:70" hidden="1" x14ac:dyDescent="0.25">
      <c r="A210" s="3" t="s">
        <v>42</v>
      </c>
      <c r="B210" s="3" t="s">
        <v>43</v>
      </c>
      <c r="C210" s="3" t="s">
        <v>5591</v>
      </c>
      <c r="D210" s="3" t="s">
        <v>5592</v>
      </c>
      <c r="E210" s="3" t="s">
        <v>5593</v>
      </c>
      <c r="F210" s="3" t="s">
        <v>5594</v>
      </c>
      <c r="G210" s="3" t="s">
        <v>48</v>
      </c>
      <c r="H210" s="3" t="s">
        <v>49</v>
      </c>
      <c r="I210" s="3" t="s">
        <v>692</v>
      </c>
      <c r="J210" s="3" t="s">
        <v>5595</v>
      </c>
      <c r="K210" s="3" t="s">
        <v>5595</v>
      </c>
      <c r="L210" s="3" t="s">
        <v>5596</v>
      </c>
      <c r="M210" s="3" t="s">
        <v>52</v>
      </c>
      <c r="N210" s="5" t="s">
        <v>359</v>
      </c>
      <c r="O210" s="3" t="s">
        <v>692</v>
      </c>
      <c r="P210" s="3" t="s">
        <v>85</v>
      </c>
      <c r="Q210" s="3" t="s">
        <v>5597</v>
      </c>
      <c r="R210" s="3" t="s">
        <v>87</v>
      </c>
      <c r="S210" s="3" t="s">
        <v>88</v>
      </c>
      <c r="T210" s="3" t="s">
        <v>87</v>
      </c>
      <c r="U210" s="3" t="s">
        <v>88</v>
      </c>
      <c r="V210" s="3"/>
      <c r="W210" s="3" t="s">
        <v>89</v>
      </c>
      <c r="X210" s="3" t="s">
        <v>5598</v>
      </c>
      <c r="Y210" s="4" t="s">
        <v>5599</v>
      </c>
      <c r="Z210" s="4" t="s">
        <v>5599</v>
      </c>
      <c r="AA210" s="4" t="s">
        <v>5600</v>
      </c>
      <c r="AB210" s="4" t="s">
        <v>5601</v>
      </c>
      <c r="AC210" s="4" t="s">
        <v>63</v>
      </c>
      <c r="AD210" s="4" t="s">
        <v>5602</v>
      </c>
      <c r="AE210" s="4" t="s">
        <v>5602</v>
      </c>
      <c r="AF210" s="4" t="s">
        <v>5603</v>
      </c>
      <c r="AG210" s="4" t="s">
        <v>5604</v>
      </c>
      <c r="AH210" s="4" t="s">
        <v>63</v>
      </c>
      <c r="AI210" s="4" t="s">
        <v>5605</v>
      </c>
      <c r="AJ210" s="4" t="s">
        <v>5605</v>
      </c>
      <c r="AK210" s="4" t="s">
        <v>5606</v>
      </c>
      <c r="AL210" s="4" t="s">
        <v>5607</v>
      </c>
      <c r="AM210" s="4" t="s">
        <v>63</v>
      </c>
      <c r="AN210" s="4" t="s">
        <v>5608</v>
      </c>
      <c r="AO210" s="4" t="s">
        <v>5608</v>
      </c>
      <c r="AP210" s="4" t="s">
        <v>5609</v>
      </c>
      <c r="AQ210" s="4" t="s">
        <v>5610</v>
      </c>
      <c r="AR210" s="4" t="s">
        <v>63</v>
      </c>
      <c r="AS210" s="4" t="s">
        <v>5611</v>
      </c>
      <c r="AT210" s="4" t="s">
        <v>5611</v>
      </c>
      <c r="AU210" s="4" t="s">
        <v>5612</v>
      </c>
      <c r="AV210" s="4" t="s">
        <v>5613</v>
      </c>
      <c r="AW210" s="4" t="s">
        <v>63</v>
      </c>
      <c r="AX210" s="4" t="s">
        <v>63</v>
      </c>
      <c r="AY210" s="4" t="s">
        <v>63</v>
      </c>
      <c r="AZ210" s="4" t="s">
        <v>63</v>
      </c>
      <c r="BA210" s="4" t="s">
        <v>63</v>
      </c>
      <c r="BB210" s="4" t="s">
        <v>63</v>
      </c>
      <c r="BC210" s="4" t="s">
        <v>5608</v>
      </c>
      <c r="BD210" s="4" t="s">
        <v>5608</v>
      </c>
      <c r="BE210" s="4" t="s">
        <v>5609</v>
      </c>
      <c r="BF210" s="4" t="s">
        <v>5610</v>
      </c>
      <c r="BG210" s="4" t="s">
        <v>63</v>
      </c>
      <c r="BH210" s="4" t="s">
        <v>5614</v>
      </c>
      <c r="BI210" s="4" t="s">
        <v>5615</v>
      </c>
      <c r="BJ210" s="4" t="s">
        <v>5616</v>
      </c>
      <c r="BK210" s="4" t="s">
        <v>473</v>
      </c>
      <c r="BL210" s="4" t="s">
        <v>5617</v>
      </c>
      <c r="BM210" s="4" t="s">
        <v>5618</v>
      </c>
      <c r="BN210" s="4" t="s">
        <v>78</v>
      </c>
      <c r="BO210" s="4" t="s">
        <v>78</v>
      </c>
      <c r="BP210" s="4" t="s">
        <v>78</v>
      </c>
      <c r="BQ210" s="4" t="s">
        <v>78</v>
      </c>
    </row>
    <row r="211" spans="1:70" x14ac:dyDescent="0.25">
      <c r="A211" s="3" t="s">
        <v>42</v>
      </c>
      <c r="B211" s="3" t="s">
        <v>43</v>
      </c>
      <c r="C211" s="3" t="s">
        <v>5619</v>
      </c>
      <c r="D211" s="3" t="s">
        <v>5620</v>
      </c>
      <c r="E211" s="3" t="s">
        <v>5621</v>
      </c>
      <c r="F211" s="3" t="s">
        <v>5622</v>
      </c>
      <c r="G211" s="3" t="s">
        <v>48</v>
      </c>
      <c r="H211" s="3" t="s">
        <v>49</v>
      </c>
      <c r="I211" s="3" t="s">
        <v>692</v>
      </c>
      <c r="J211" s="3" t="s">
        <v>5623</v>
      </c>
      <c r="K211" s="3" t="s">
        <v>5624</v>
      </c>
      <c r="L211" s="3" t="s">
        <v>5625</v>
      </c>
      <c r="M211" s="3" t="s">
        <v>52</v>
      </c>
      <c r="N211" s="5" t="s">
        <v>665</v>
      </c>
      <c r="O211" s="3" t="s">
        <v>692</v>
      </c>
      <c r="P211" s="3" t="s">
        <v>85</v>
      </c>
      <c r="Q211" s="3" t="s">
        <v>482</v>
      </c>
      <c r="R211" s="3" t="s">
        <v>87</v>
      </c>
      <c r="S211" s="3" t="s">
        <v>56</v>
      </c>
      <c r="T211" s="3" t="s">
        <v>87</v>
      </c>
      <c r="U211" s="3" t="s">
        <v>56</v>
      </c>
      <c r="V211" s="3"/>
      <c r="W211" s="3" t="s">
        <v>8097</v>
      </c>
      <c r="X211" s="3" t="s">
        <v>8098</v>
      </c>
      <c r="Y211" s="4" t="s">
        <v>5626</v>
      </c>
      <c r="Z211" s="4">
        <v>6244719.7599999998</v>
      </c>
      <c r="AA211" s="4" t="s">
        <v>5627</v>
      </c>
      <c r="AB211" s="4" t="s">
        <v>5628</v>
      </c>
      <c r="AC211" s="4" t="s">
        <v>63</v>
      </c>
      <c r="AD211" s="4" t="s">
        <v>5629</v>
      </c>
      <c r="AE211" s="11">
        <v>874339.97</v>
      </c>
      <c r="AF211" s="4" t="s">
        <v>5630</v>
      </c>
      <c r="AG211" s="4" t="s">
        <v>5631</v>
      </c>
      <c r="AH211" s="4" t="s">
        <v>63</v>
      </c>
      <c r="AI211" s="4" t="s">
        <v>5632</v>
      </c>
      <c r="AJ211" s="4" t="s">
        <v>5632</v>
      </c>
      <c r="AK211" s="4" t="s">
        <v>5633</v>
      </c>
      <c r="AL211" s="4" t="s">
        <v>5634</v>
      </c>
      <c r="AM211" s="4" t="s">
        <v>63</v>
      </c>
      <c r="AN211" s="4" t="s">
        <v>5635</v>
      </c>
      <c r="AO211" s="11">
        <v>847088.4</v>
      </c>
      <c r="AP211" s="4" t="s">
        <v>5636</v>
      </c>
      <c r="AQ211" s="4" t="s">
        <v>5637</v>
      </c>
      <c r="AR211" s="4" t="s">
        <v>63</v>
      </c>
      <c r="AS211" s="4" t="s">
        <v>5638</v>
      </c>
      <c r="AT211" s="4" t="s">
        <v>5638</v>
      </c>
      <c r="AU211" s="4" t="s">
        <v>5639</v>
      </c>
      <c r="AV211" s="4" t="s">
        <v>5640</v>
      </c>
      <c r="AW211" s="4" t="s">
        <v>63</v>
      </c>
      <c r="AX211" s="4" t="s">
        <v>63</v>
      </c>
      <c r="AY211" s="4" t="s">
        <v>63</v>
      </c>
      <c r="AZ211" s="4" t="s">
        <v>63</v>
      </c>
      <c r="BA211" s="4" t="s">
        <v>63</v>
      </c>
      <c r="BB211" s="4" t="s">
        <v>63</v>
      </c>
      <c r="BC211" s="4" t="s">
        <v>5635</v>
      </c>
      <c r="BD211" s="4" t="s">
        <v>5635</v>
      </c>
      <c r="BE211" s="4" t="s">
        <v>5636</v>
      </c>
      <c r="BF211" s="4" t="s">
        <v>5637</v>
      </c>
      <c r="BG211" s="4" t="s">
        <v>63</v>
      </c>
      <c r="BH211" s="6">
        <v>84887.79</v>
      </c>
      <c r="BI211" s="6">
        <v>14980.2</v>
      </c>
      <c r="BJ211" s="6">
        <v>509663.33</v>
      </c>
      <c r="BK211" s="6">
        <v>89940.66</v>
      </c>
      <c r="BL211" s="6">
        <v>125366.34</v>
      </c>
      <c r="BM211" s="6">
        <v>22123.51</v>
      </c>
      <c r="BN211" s="4" t="s">
        <v>78</v>
      </c>
      <c r="BO211" s="4" t="s">
        <v>78</v>
      </c>
      <c r="BP211" s="4" t="s">
        <v>78</v>
      </c>
      <c r="BQ211" s="4" t="s">
        <v>78</v>
      </c>
      <c r="BR211" s="11">
        <f t="shared" ref="BR211:BR212" si="8">+BH211+BI211+BJ211+BK211+BL211+BM211</f>
        <v>846961.83000000007</v>
      </c>
    </row>
    <row r="212" spans="1:70" x14ac:dyDescent="0.25">
      <c r="A212" s="3" t="s">
        <v>42</v>
      </c>
      <c r="B212" s="3" t="s">
        <v>43</v>
      </c>
      <c r="C212" s="3" t="s">
        <v>5641</v>
      </c>
      <c r="D212" s="3" t="s">
        <v>5642</v>
      </c>
      <c r="E212" s="3" t="s">
        <v>5643</v>
      </c>
      <c r="F212" s="3" t="s">
        <v>5644</v>
      </c>
      <c r="G212" s="3" t="s">
        <v>48</v>
      </c>
      <c r="H212" s="3" t="s">
        <v>49</v>
      </c>
      <c r="I212" s="3" t="s">
        <v>692</v>
      </c>
      <c r="J212" s="3" t="s">
        <v>5645</v>
      </c>
      <c r="K212" s="3" t="s">
        <v>5645</v>
      </c>
      <c r="L212" s="3" t="s">
        <v>5646</v>
      </c>
      <c r="M212" s="3" t="s">
        <v>52</v>
      </c>
      <c r="N212" s="5" t="s">
        <v>140</v>
      </c>
      <c r="O212" s="3" t="s">
        <v>692</v>
      </c>
      <c r="P212" s="3" t="s">
        <v>85</v>
      </c>
      <c r="Q212" s="3" t="s">
        <v>85</v>
      </c>
      <c r="R212" s="3" t="s">
        <v>87</v>
      </c>
      <c r="S212" s="3" t="s">
        <v>240</v>
      </c>
      <c r="T212" s="3" t="s">
        <v>87</v>
      </c>
      <c r="U212" s="3" t="s">
        <v>240</v>
      </c>
      <c r="V212" s="3"/>
      <c r="W212" s="3" t="s">
        <v>8097</v>
      </c>
      <c r="X212" s="3" t="s">
        <v>8098</v>
      </c>
      <c r="Y212" s="4" t="s">
        <v>5647</v>
      </c>
      <c r="Z212" s="4">
        <v>2996153.4</v>
      </c>
      <c r="AA212" s="4" t="s">
        <v>5648</v>
      </c>
      <c r="AB212" s="4" t="s">
        <v>5649</v>
      </c>
      <c r="AC212" s="4" t="s">
        <v>63</v>
      </c>
      <c r="AD212" s="4" t="s">
        <v>5650</v>
      </c>
      <c r="AE212" s="11">
        <v>499358.9</v>
      </c>
      <c r="AF212" s="4" t="s">
        <v>5651</v>
      </c>
      <c r="AG212" s="4" t="s">
        <v>5652</v>
      </c>
      <c r="AH212" s="4" t="s">
        <v>63</v>
      </c>
      <c r="AI212" s="4" t="s">
        <v>5653</v>
      </c>
      <c r="AJ212" s="4" t="s">
        <v>5653</v>
      </c>
      <c r="AK212" s="4" t="s">
        <v>5654</v>
      </c>
      <c r="AL212" s="4" t="s">
        <v>5655</v>
      </c>
      <c r="AM212" s="4" t="s">
        <v>63</v>
      </c>
      <c r="AN212" s="4" t="s">
        <v>5656</v>
      </c>
      <c r="AO212" s="11">
        <v>461339.25</v>
      </c>
      <c r="AP212" s="4" t="s">
        <v>5657</v>
      </c>
      <c r="AQ212" s="4" t="s">
        <v>5658</v>
      </c>
      <c r="AR212" s="4" t="s">
        <v>63</v>
      </c>
      <c r="AS212" s="4" t="s">
        <v>5659</v>
      </c>
      <c r="AT212" s="4" t="s">
        <v>5659</v>
      </c>
      <c r="AU212" s="4" t="s">
        <v>5660</v>
      </c>
      <c r="AV212" s="4" t="s">
        <v>5661</v>
      </c>
      <c r="AW212" s="4" t="s">
        <v>63</v>
      </c>
      <c r="AX212" s="4" t="s">
        <v>63</v>
      </c>
      <c r="AY212" s="4" t="s">
        <v>63</v>
      </c>
      <c r="AZ212" s="4" t="s">
        <v>63</v>
      </c>
      <c r="BA212" s="4" t="s">
        <v>63</v>
      </c>
      <c r="BB212" s="4" t="s">
        <v>63</v>
      </c>
      <c r="BC212" s="4" t="s">
        <v>5656</v>
      </c>
      <c r="BD212" s="4" t="s">
        <v>5656</v>
      </c>
      <c r="BE212" s="4" t="s">
        <v>5657</v>
      </c>
      <c r="BF212" s="4" t="s">
        <v>5658</v>
      </c>
      <c r="BG212" s="4" t="s">
        <v>63</v>
      </c>
      <c r="BH212" s="6">
        <v>84891.01</v>
      </c>
      <c r="BI212" s="6">
        <v>14980.77</v>
      </c>
      <c r="BJ212" s="6">
        <v>254673.04</v>
      </c>
      <c r="BK212" s="6">
        <v>44942.3</v>
      </c>
      <c r="BL212" s="6">
        <v>52573.49</v>
      </c>
      <c r="BM212" s="6">
        <v>9277.68</v>
      </c>
      <c r="BN212" s="4" t="s">
        <v>78</v>
      </c>
      <c r="BO212" s="4" t="s">
        <v>78</v>
      </c>
      <c r="BP212" s="4" t="s">
        <v>78</v>
      </c>
      <c r="BQ212" s="4" t="s">
        <v>78</v>
      </c>
      <c r="BR212" s="11">
        <f t="shared" si="8"/>
        <v>461338.29</v>
      </c>
    </row>
    <row r="213" spans="1:70" hidden="1" x14ac:dyDescent="0.25">
      <c r="A213" s="3" t="s">
        <v>42</v>
      </c>
      <c r="B213" s="3" t="s">
        <v>43</v>
      </c>
      <c r="C213" s="3" t="s">
        <v>5662</v>
      </c>
      <c r="D213" s="3" t="s">
        <v>5663</v>
      </c>
      <c r="E213" s="3" t="s">
        <v>5664</v>
      </c>
      <c r="F213" s="3" t="s">
        <v>5665</v>
      </c>
      <c r="G213" s="3" t="s">
        <v>48</v>
      </c>
      <c r="H213" s="3" t="s">
        <v>49</v>
      </c>
      <c r="I213" s="3" t="s">
        <v>692</v>
      </c>
      <c r="J213" s="3" t="s">
        <v>5666</v>
      </c>
      <c r="K213" s="3" t="s">
        <v>5666</v>
      </c>
      <c r="L213" s="3" t="s">
        <v>5667</v>
      </c>
      <c r="M213" s="3" t="s">
        <v>52</v>
      </c>
      <c r="N213" s="5" t="s">
        <v>299</v>
      </c>
      <c r="O213" s="3" t="s">
        <v>692</v>
      </c>
      <c r="P213" s="3" t="s">
        <v>1317</v>
      </c>
      <c r="Q213" s="3" t="s">
        <v>5668</v>
      </c>
      <c r="R213" s="3" t="s">
        <v>518</v>
      </c>
      <c r="S213" s="3" t="s">
        <v>2177</v>
      </c>
      <c r="T213" s="3" t="s">
        <v>518</v>
      </c>
      <c r="U213" s="3" t="s">
        <v>1023</v>
      </c>
      <c r="V213" s="3"/>
      <c r="W213" s="3" t="s">
        <v>89</v>
      </c>
      <c r="X213" s="3" t="s">
        <v>5669</v>
      </c>
      <c r="Y213" s="4" t="s">
        <v>5670</v>
      </c>
      <c r="Z213" s="4" t="s">
        <v>5670</v>
      </c>
      <c r="AA213" s="4" t="s">
        <v>5671</v>
      </c>
      <c r="AB213" s="4" t="s">
        <v>5672</v>
      </c>
      <c r="AC213" s="4" t="s">
        <v>63</v>
      </c>
      <c r="AD213" s="4" t="s">
        <v>5673</v>
      </c>
      <c r="AE213" s="4" t="s">
        <v>5673</v>
      </c>
      <c r="AF213" s="4" t="s">
        <v>5674</v>
      </c>
      <c r="AG213" s="4" t="s">
        <v>5675</v>
      </c>
      <c r="AH213" s="4" t="s">
        <v>63</v>
      </c>
      <c r="AI213" s="4" t="s">
        <v>5676</v>
      </c>
      <c r="AJ213" s="4" t="s">
        <v>5676</v>
      </c>
      <c r="AK213" s="4" t="s">
        <v>5677</v>
      </c>
      <c r="AL213" s="4" t="s">
        <v>5678</v>
      </c>
      <c r="AM213" s="4" t="s">
        <v>63</v>
      </c>
      <c r="AN213" s="4" t="s">
        <v>5679</v>
      </c>
      <c r="AO213" s="4" t="s">
        <v>5679</v>
      </c>
      <c r="AP213" s="4" t="s">
        <v>5680</v>
      </c>
      <c r="AQ213" s="4" t="s">
        <v>5681</v>
      </c>
      <c r="AR213" s="4" t="s">
        <v>63</v>
      </c>
      <c r="AS213" s="4" t="s">
        <v>5682</v>
      </c>
      <c r="AT213" s="4" t="s">
        <v>5682</v>
      </c>
      <c r="AU213" s="4" t="s">
        <v>5683</v>
      </c>
      <c r="AV213" s="4" t="s">
        <v>5684</v>
      </c>
      <c r="AW213" s="4" t="s">
        <v>63</v>
      </c>
      <c r="AX213" s="4" t="s">
        <v>63</v>
      </c>
      <c r="AY213" s="4" t="s">
        <v>63</v>
      </c>
      <c r="AZ213" s="4" t="s">
        <v>63</v>
      </c>
      <c r="BA213" s="4" t="s">
        <v>63</v>
      </c>
      <c r="BB213" s="4" t="s">
        <v>63</v>
      </c>
      <c r="BC213" s="4" t="s">
        <v>5679</v>
      </c>
      <c r="BD213" s="4" t="s">
        <v>5679</v>
      </c>
      <c r="BE213" s="4" t="s">
        <v>5680</v>
      </c>
      <c r="BF213" s="4" t="s">
        <v>5681</v>
      </c>
      <c r="BG213" s="4" t="s">
        <v>63</v>
      </c>
      <c r="BH213" s="4" t="s">
        <v>5685</v>
      </c>
      <c r="BI213" s="4" t="s">
        <v>5686</v>
      </c>
      <c r="BJ213" s="4" t="s">
        <v>5687</v>
      </c>
      <c r="BK213" s="4" t="s">
        <v>5688</v>
      </c>
      <c r="BL213" s="4" t="s">
        <v>5689</v>
      </c>
      <c r="BM213" s="4" t="s">
        <v>5690</v>
      </c>
      <c r="BN213" s="4" t="s">
        <v>78</v>
      </c>
      <c r="BO213" s="4" t="s">
        <v>78</v>
      </c>
      <c r="BP213" s="4" t="s">
        <v>78</v>
      </c>
      <c r="BQ213" s="4" t="s">
        <v>78</v>
      </c>
    </row>
    <row r="214" spans="1:70" hidden="1" x14ac:dyDescent="0.25">
      <c r="A214" s="3" t="s">
        <v>42</v>
      </c>
      <c r="B214" s="3" t="s">
        <v>43</v>
      </c>
      <c r="C214" s="3" t="s">
        <v>5691</v>
      </c>
      <c r="D214" s="3" t="s">
        <v>5692</v>
      </c>
      <c r="E214" s="3" t="s">
        <v>5693</v>
      </c>
      <c r="F214" s="3" t="s">
        <v>5694</v>
      </c>
      <c r="G214" s="3" t="s">
        <v>48</v>
      </c>
      <c r="H214" s="3" t="s">
        <v>49</v>
      </c>
      <c r="I214" s="3" t="s">
        <v>692</v>
      </c>
      <c r="J214" s="3" t="s">
        <v>5695</v>
      </c>
      <c r="K214" s="3" t="s">
        <v>5695</v>
      </c>
      <c r="L214" s="3" t="s">
        <v>5696</v>
      </c>
      <c r="M214" s="3" t="s">
        <v>52</v>
      </c>
      <c r="N214" s="5" t="s">
        <v>359</v>
      </c>
      <c r="O214" s="3" t="s">
        <v>692</v>
      </c>
      <c r="P214" s="3" t="s">
        <v>1207</v>
      </c>
      <c r="Q214" s="3" t="s">
        <v>1207</v>
      </c>
      <c r="R214" s="3" t="s">
        <v>1207</v>
      </c>
      <c r="S214" s="3" t="s">
        <v>5697</v>
      </c>
      <c r="T214" s="3" t="s">
        <v>1207</v>
      </c>
      <c r="U214" s="3" t="s">
        <v>5697</v>
      </c>
      <c r="V214" s="3"/>
      <c r="W214" s="3" t="s">
        <v>272</v>
      </c>
      <c r="X214" s="3" t="s">
        <v>5698</v>
      </c>
      <c r="Y214" s="4" t="s">
        <v>5699</v>
      </c>
      <c r="Z214" s="4" t="s">
        <v>5699</v>
      </c>
      <c r="AA214" s="4" t="s">
        <v>5700</v>
      </c>
      <c r="AB214" s="4" t="s">
        <v>5701</v>
      </c>
      <c r="AC214" s="4" t="s">
        <v>63</v>
      </c>
      <c r="AD214" s="4" t="s">
        <v>5702</v>
      </c>
      <c r="AE214" s="4" t="s">
        <v>5702</v>
      </c>
      <c r="AF214" s="4" t="s">
        <v>5703</v>
      </c>
      <c r="AG214" s="4" t="s">
        <v>5704</v>
      </c>
      <c r="AH214" s="4" t="s">
        <v>63</v>
      </c>
      <c r="AI214" s="4" t="s">
        <v>5705</v>
      </c>
      <c r="AJ214" s="4" t="s">
        <v>5705</v>
      </c>
      <c r="AK214" s="4" t="s">
        <v>5706</v>
      </c>
      <c r="AL214" s="4" t="s">
        <v>5707</v>
      </c>
      <c r="AM214" s="4" t="s">
        <v>63</v>
      </c>
      <c r="AN214" s="4" t="s">
        <v>5708</v>
      </c>
      <c r="AO214" s="4" t="s">
        <v>5708</v>
      </c>
      <c r="AP214" s="4" t="s">
        <v>5709</v>
      </c>
      <c r="AQ214" s="4" t="s">
        <v>5710</v>
      </c>
      <c r="AR214" s="4" t="s">
        <v>63</v>
      </c>
      <c r="AS214" s="4" t="s">
        <v>5711</v>
      </c>
      <c r="AT214" s="4" t="s">
        <v>5711</v>
      </c>
      <c r="AU214" s="4" t="s">
        <v>5712</v>
      </c>
      <c r="AV214" s="4" t="s">
        <v>5713</v>
      </c>
      <c r="AW214" s="4" t="s">
        <v>63</v>
      </c>
      <c r="AX214" s="4" t="s">
        <v>5714</v>
      </c>
      <c r="AY214" s="4" t="s">
        <v>5714</v>
      </c>
      <c r="AZ214" s="4" t="s">
        <v>5715</v>
      </c>
      <c r="BA214" s="4" t="s">
        <v>5272</v>
      </c>
      <c r="BB214" s="4" t="s">
        <v>63</v>
      </c>
      <c r="BC214" s="4" t="s">
        <v>5708</v>
      </c>
      <c r="BD214" s="4" t="s">
        <v>5708</v>
      </c>
      <c r="BE214" s="4" t="s">
        <v>5709</v>
      </c>
      <c r="BF214" s="4" t="s">
        <v>5710</v>
      </c>
      <c r="BG214" s="4" t="s">
        <v>63</v>
      </c>
      <c r="BH214" s="4" t="s">
        <v>5716</v>
      </c>
      <c r="BI214" s="4" t="s">
        <v>5717</v>
      </c>
      <c r="BJ214" s="4" t="s">
        <v>5718</v>
      </c>
      <c r="BK214" s="4" t="s">
        <v>5719</v>
      </c>
      <c r="BL214" s="4" t="s">
        <v>5720</v>
      </c>
      <c r="BM214" s="4" t="s">
        <v>5721</v>
      </c>
      <c r="BN214" s="4" t="s">
        <v>78</v>
      </c>
      <c r="BO214" s="4" t="s">
        <v>78</v>
      </c>
      <c r="BP214" s="4" t="s">
        <v>78</v>
      </c>
      <c r="BQ214" s="4" t="s">
        <v>78</v>
      </c>
    </row>
    <row r="215" spans="1:70" hidden="1" x14ac:dyDescent="0.25">
      <c r="A215" s="3" t="s">
        <v>42</v>
      </c>
      <c r="B215" s="3" t="s">
        <v>43</v>
      </c>
      <c r="C215" s="3" t="s">
        <v>5722</v>
      </c>
      <c r="D215" s="3" t="s">
        <v>5723</v>
      </c>
      <c r="E215" s="3" t="s">
        <v>5724</v>
      </c>
      <c r="F215" s="3" t="s">
        <v>5725</v>
      </c>
      <c r="G215" s="3" t="s">
        <v>48</v>
      </c>
      <c r="H215" s="3" t="s">
        <v>49</v>
      </c>
      <c r="I215" s="3" t="s">
        <v>692</v>
      </c>
      <c r="J215" s="3" t="s">
        <v>5726</v>
      </c>
      <c r="K215" s="3" t="s">
        <v>5726</v>
      </c>
      <c r="L215" s="3" t="s">
        <v>5727</v>
      </c>
      <c r="M215" s="3" t="s">
        <v>52</v>
      </c>
      <c r="N215" s="5" t="s">
        <v>332</v>
      </c>
      <c r="O215" s="3" t="s">
        <v>692</v>
      </c>
      <c r="P215" s="3" t="s">
        <v>4850</v>
      </c>
      <c r="Q215" s="3" t="s">
        <v>1023</v>
      </c>
      <c r="R215" s="3" t="s">
        <v>4850</v>
      </c>
      <c r="S215" s="3" t="s">
        <v>4831</v>
      </c>
      <c r="T215" s="3" t="s">
        <v>4850</v>
      </c>
      <c r="U215" s="3" t="s">
        <v>5728</v>
      </c>
      <c r="V215" s="3"/>
      <c r="W215" s="3" t="s">
        <v>89</v>
      </c>
      <c r="X215" s="3" t="s">
        <v>5729</v>
      </c>
      <c r="Y215" s="4" t="s">
        <v>5730</v>
      </c>
      <c r="Z215" s="4" t="s">
        <v>5730</v>
      </c>
      <c r="AA215" s="4" t="s">
        <v>5731</v>
      </c>
      <c r="AB215" s="4" t="s">
        <v>5732</v>
      </c>
      <c r="AC215" s="4" t="s">
        <v>63</v>
      </c>
      <c r="AD215" s="4" t="s">
        <v>5733</v>
      </c>
      <c r="AE215" s="4" t="s">
        <v>5733</v>
      </c>
      <c r="AF215" s="4" t="s">
        <v>5734</v>
      </c>
      <c r="AG215" s="4" t="s">
        <v>5735</v>
      </c>
      <c r="AH215" s="4" t="s">
        <v>63</v>
      </c>
      <c r="AI215" s="4" t="s">
        <v>5736</v>
      </c>
      <c r="AJ215" s="4" t="s">
        <v>5736</v>
      </c>
      <c r="AK215" s="4" t="s">
        <v>5737</v>
      </c>
      <c r="AL215" s="4" t="s">
        <v>5738</v>
      </c>
      <c r="AM215" s="4" t="s">
        <v>63</v>
      </c>
      <c r="AN215" s="4" t="s">
        <v>5739</v>
      </c>
      <c r="AO215" s="4" t="s">
        <v>5739</v>
      </c>
      <c r="AP215" s="4" t="s">
        <v>5740</v>
      </c>
      <c r="AQ215" s="4" t="s">
        <v>5741</v>
      </c>
      <c r="AR215" s="4" t="s">
        <v>63</v>
      </c>
      <c r="AS215" s="4" t="s">
        <v>5742</v>
      </c>
      <c r="AT215" s="4" t="s">
        <v>5742</v>
      </c>
      <c r="AU215" s="4" t="s">
        <v>5743</v>
      </c>
      <c r="AV215" s="4" t="s">
        <v>5744</v>
      </c>
      <c r="AW215" s="4" t="s">
        <v>63</v>
      </c>
      <c r="AX215" s="4" t="s">
        <v>63</v>
      </c>
      <c r="AY215" s="4" t="s">
        <v>63</v>
      </c>
      <c r="AZ215" s="4" t="s">
        <v>63</v>
      </c>
      <c r="BA215" s="4" t="s">
        <v>63</v>
      </c>
      <c r="BB215" s="4" t="s">
        <v>63</v>
      </c>
      <c r="BC215" s="4" t="s">
        <v>5739</v>
      </c>
      <c r="BD215" s="4" t="s">
        <v>5739</v>
      </c>
      <c r="BE215" s="4" t="s">
        <v>5740</v>
      </c>
      <c r="BF215" s="4" t="s">
        <v>5741</v>
      </c>
      <c r="BG215" s="4" t="s">
        <v>63</v>
      </c>
      <c r="BH215" s="4" t="s">
        <v>5745</v>
      </c>
      <c r="BI215" s="4" t="s">
        <v>5746</v>
      </c>
      <c r="BJ215" s="4" t="s">
        <v>5747</v>
      </c>
      <c r="BK215" s="4" t="s">
        <v>5748</v>
      </c>
      <c r="BL215" s="4" t="s">
        <v>5749</v>
      </c>
      <c r="BM215" s="4" t="s">
        <v>5750</v>
      </c>
      <c r="BN215" s="4" t="s">
        <v>78</v>
      </c>
      <c r="BO215" s="4" t="s">
        <v>78</v>
      </c>
      <c r="BP215" s="4" t="s">
        <v>78</v>
      </c>
      <c r="BQ215" s="4" t="s">
        <v>78</v>
      </c>
    </row>
    <row r="216" spans="1:70" x14ac:dyDescent="0.25">
      <c r="A216" s="3" t="s">
        <v>42</v>
      </c>
      <c r="B216" s="3" t="s">
        <v>43</v>
      </c>
      <c r="C216" s="3" t="s">
        <v>5751</v>
      </c>
      <c r="D216" s="3" t="s">
        <v>5752</v>
      </c>
      <c r="E216" s="3" t="s">
        <v>5753</v>
      </c>
      <c r="F216" s="3" t="s">
        <v>5754</v>
      </c>
      <c r="G216" s="3" t="s">
        <v>48</v>
      </c>
      <c r="H216" s="3" t="s">
        <v>49</v>
      </c>
      <c r="I216" s="3" t="s">
        <v>692</v>
      </c>
      <c r="J216" s="3" t="s">
        <v>5755</v>
      </c>
      <c r="K216" s="3" t="s">
        <v>5755</v>
      </c>
      <c r="L216" s="3" t="s">
        <v>5756</v>
      </c>
      <c r="M216" s="3" t="s">
        <v>52</v>
      </c>
      <c r="N216" s="5" t="s">
        <v>332</v>
      </c>
      <c r="O216" s="3" t="s">
        <v>692</v>
      </c>
      <c r="P216" s="3" t="s">
        <v>1317</v>
      </c>
      <c r="Q216" s="3" t="s">
        <v>5568</v>
      </c>
      <c r="R216" s="3" t="s">
        <v>518</v>
      </c>
      <c r="S216" s="3" t="s">
        <v>1023</v>
      </c>
      <c r="T216" s="3" t="s">
        <v>518</v>
      </c>
      <c r="U216" s="3" t="s">
        <v>618</v>
      </c>
      <c r="V216" s="3"/>
      <c r="W216" s="3" t="s">
        <v>8097</v>
      </c>
      <c r="X216" s="3" t="s">
        <v>8098</v>
      </c>
      <c r="Y216" s="4" t="s">
        <v>5342</v>
      </c>
      <c r="Z216" s="4">
        <v>2999970</v>
      </c>
      <c r="AA216" s="4" t="s">
        <v>5757</v>
      </c>
      <c r="AB216" s="4" t="s">
        <v>5758</v>
      </c>
      <c r="AC216" s="4" t="s">
        <v>63</v>
      </c>
      <c r="AD216" s="4" t="s">
        <v>5345</v>
      </c>
      <c r="AE216" s="11">
        <v>499995</v>
      </c>
      <c r="AF216" s="4" t="s">
        <v>5759</v>
      </c>
      <c r="AG216" s="4" t="s">
        <v>5760</v>
      </c>
      <c r="AH216" s="4" t="s">
        <v>63</v>
      </c>
      <c r="AI216" s="4" t="s">
        <v>5761</v>
      </c>
      <c r="AJ216" s="4" t="s">
        <v>5761</v>
      </c>
      <c r="AK216" s="4" t="s">
        <v>5762</v>
      </c>
      <c r="AL216" s="4" t="s">
        <v>5763</v>
      </c>
      <c r="AM216" s="4" t="s">
        <v>63</v>
      </c>
      <c r="AN216" s="4" t="s">
        <v>5764</v>
      </c>
      <c r="AO216" s="11">
        <v>490853.54</v>
      </c>
      <c r="AP216" s="4" t="s">
        <v>5765</v>
      </c>
      <c r="AQ216" s="4" t="s">
        <v>5766</v>
      </c>
      <c r="AR216" s="4" t="s">
        <v>63</v>
      </c>
      <c r="AS216" s="4" t="s">
        <v>5767</v>
      </c>
      <c r="AT216" s="4" t="s">
        <v>5767</v>
      </c>
      <c r="AU216" s="4" t="s">
        <v>5768</v>
      </c>
      <c r="AV216" s="4" t="s">
        <v>5769</v>
      </c>
      <c r="AW216" s="4" t="s">
        <v>63</v>
      </c>
      <c r="AX216" s="4" t="s">
        <v>63</v>
      </c>
      <c r="AY216" s="4" t="s">
        <v>63</v>
      </c>
      <c r="AZ216" s="4" t="s">
        <v>63</v>
      </c>
      <c r="BA216" s="4" t="s">
        <v>63</v>
      </c>
      <c r="BB216" s="4" t="s">
        <v>63</v>
      </c>
      <c r="BC216" s="4" t="s">
        <v>5764</v>
      </c>
      <c r="BD216" s="4" t="s">
        <v>5764</v>
      </c>
      <c r="BE216" s="4" t="s">
        <v>5765</v>
      </c>
      <c r="BF216" s="4" t="s">
        <v>5766</v>
      </c>
      <c r="BG216" s="4" t="s">
        <v>63</v>
      </c>
      <c r="BH216" s="6">
        <v>84999.15</v>
      </c>
      <c r="BI216" s="6">
        <v>14999.85</v>
      </c>
      <c r="BJ216" s="6">
        <v>254997.47</v>
      </c>
      <c r="BK216" s="6">
        <v>44999.53</v>
      </c>
      <c r="BL216" s="6">
        <v>77228.89</v>
      </c>
      <c r="BM216" s="6">
        <v>13628.65</v>
      </c>
      <c r="BN216" s="4" t="s">
        <v>78</v>
      </c>
      <c r="BO216" s="4" t="s">
        <v>78</v>
      </c>
      <c r="BP216" s="4" t="s">
        <v>78</v>
      </c>
      <c r="BQ216" s="4" t="s">
        <v>78</v>
      </c>
      <c r="BR216" s="11">
        <f>+BH216+BI216+BJ216+BK216+BL216+BM216</f>
        <v>490853.54000000004</v>
      </c>
    </row>
    <row r="217" spans="1:70" hidden="1" x14ac:dyDescent="0.25">
      <c r="A217" s="3" t="s">
        <v>42</v>
      </c>
      <c r="B217" s="3" t="s">
        <v>43</v>
      </c>
      <c r="C217" s="3" t="s">
        <v>5770</v>
      </c>
      <c r="D217" s="3" t="s">
        <v>5771</v>
      </c>
      <c r="E217" s="3" t="s">
        <v>5772</v>
      </c>
      <c r="F217" s="3" t="s">
        <v>5773</v>
      </c>
      <c r="G217" s="3" t="s">
        <v>48</v>
      </c>
      <c r="H217" s="3" t="s">
        <v>49</v>
      </c>
      <c r="I217" s="3" t="s">
        <v>692</v>
      </c>
      <c r="J217" s="3" t="s">
        <v>5774</v>
      </c>
      <c r="K217" s="3" t="s">
        <v>5774</v>
      </c>
      <c r="L217" s="3" t="s">
        <v>5775</v>
      </c>
      <c r="M217" s="3" t="s">
        <v>52</v>
      </c>
      <c r="N217" s="5" t="s">
        <v>299</v>
      </c>
      <c r="O217" s="3" t="s">
        <v>692</v>
      </c>
      <c r="P217" s="3" t="s">
        <v>5776</v>
      </c>
      <c r="Q217" s="3" t="s">
        <v>5777</v>
      </c>
      <c r="R217" s="3" t="s">
        <v>1342</v>
      </c>
      <c r="S217" s="3" t="s">
        <v>1023</v>
      </c>
      <c r="T217" s="3" t="s">
        <v>1342</v>
      </c>
      <c r="U217" s="3" t="s">
        <v>618</v>
      </c>
      <c r="V217" s="3"/>
      <c r="W217" s="3" t="s">
        <v>89</v>
      </c>
      <c r="X217" s="3" t="s">
        <v>5778</v>
      </c>
      <c r="Y217" s="4" t="s">
        <v>5779</v>
      </c>
      <c r="Z217" s="4" t="s">
        <v>5779</v>
      </c>
      <c r="AA217" s="4" t="s">
        <v>5780</v>
      </c>
      <c r="AB217" s="4" t="s">
        <v>5781</v>
      </c>
      <c r="AC217" s="4" t="s">
        <v>63</v>
      </c>
      <c r="AD217" s="4" t="s">
        <v>5782</v>
      </c>
      <c r="AE217" s="4" t="s">
        <v>5782</v>
      </c>
      <c r="AF217" s="4" t="s">
        <v>5783</v>
      </c>
      <c r="AG217" s="4" t="s">
        <v>5784</v>
      </c>
      <c r="AH217" s="4" t="s">
        <v>63</v>
      </c>
      <c r="AI217" s="4" t="s">
        <v>5785</v>
      </c>
      <c r="AJ217" s="4" t="s">
        <v>5785</v>
      </c>
      <c r="AK217" s="4" t="s">
        <v>5786</v>
      </c>
      <c r="AL217" s="4" t="s">
        <v>5787</v>
      </c>
      <c r="AM217" s="4" t="s">
        <v>63</v>
      </c>
      <c r="AN217" s="4" t="s">
        <v>5788</v>
      </c>
      <c r="AO217" s="4" t="s">
        <v>5788</v>
      </c>
      <c r="AP217" s="4" t="s">
        <v>5789</v>
      </c>
      <c r="AQ217" s="4" t="s">
        <v>5790</v>
      </c>
      <c r="AR217" s="4" t="s">
        <v>63</v>
      </c>
      <c r="AS217" s="4" t="s">
        <v>5791</v>
      </c>
      <c r="AT217" s="4" t="s">
        <v>5791</v>
      </c>
      <c r="AU217" s="4" t="s">
        <v>5792</v>
      </c>
      <c r="AV217" s="4" t="s">
        <v>5793</v>
      </c>
      <c r="AW217" s="4" t="s">
        <v>63</v>
      </c>
      <c r="AX217" s="4" t="s">
        <v>5794</v>
      </c>
      <c r="AY217" s="4" t="s">
        <v>5794</v>
      </c>
      <c r="AZ217" s="4" t="s">
        <v>5795</v>
      </c>
      <c r="BA217" s="4" t="s">
        <v>5796</v>
      </c>
      <c r="BB217" s="4" t="s">
        <v>63</v>
      </c>
      <c r="BC217" s="4" t="s">
        <v>5788</v>
      </c>
      <c r="BD217" s="4" t="s">
        <v>5788</v>
      </c>
      <c r="BE217" s="4" t="s">
        <v>5789</v>
      </c>
      <c r="BF217" s="4" t="s">
        <v>5790</v>
      </c>
      <c r="BG217" s="4" t="s">
        <v>63</v>
      </c>
      <c r="BH217" s="4" t="s">
        <v>5797</v>
      </c>
      <c r="BI217" s="4" t="s">
        <v>5798</v>
      </c>
      <c r="BJ217" s="4" t="s">
        <v>5799</v>
      </c>
      <c r="BK217" s="4" t="s">
        <v>5800</v>
      </c>
      <c r="BL217" s="4" t="s">
        <v>5801</v>
      </c>
      <c r="BM217" s="4" t="s">
        <v>5802</v>
      </c>
      <c r="BN217" s="4" t="s">
        <v>78</v>
      </c>
      <c r="BO217" s="4" t="s">
        <v>78</v>
      </c>
      <c r="BP217" s="4" t="s">
        <v>78</v>
      </c>
      <c r="BQ217" s="4" t="s">
        <v>78</v>
      </c>
    </row>
    <row r="218" spans="1:70" hidden="1" x14ac:dyDescent="0.25">
      <c r="A218" s="3" t="s">
        <v>42</v>
      </c>
      <c r="B218" s="3" t="s">
        <v>43</v>
      </c>
      <c r="C218" s="3" t="s">
        <v>5803</v>
      </c>
      <c r="D218" s="3" t="s">
        <v>5804</v>
      </c>
      <c r="E218" s="3" t="s">
        <v>5805</v>
      </c>
      <c r="F218" s="3" t="s">
        <v>5806</v>
      </c>
      <c r="G218" s="3" t="s">
        <v>48</v>
      </c>
      <c r="H218" s="3" t="s">
        <v>49</v>
      </c>
      <c r="I218" s="3" t="s">
        <v>692</v>
      </c>
      <c r="J218" s="3" t="s">
        <v>5807</v>
      </c>
      <c r="K218" s="3" t="s">
        <v>5807</v>
      </c>
      <c r="L218" s="3" t="s">
        <v>5808</v>
      </c>
      <c r="M218" s="3" t="s">
        <v>52</v>
      </c>
      <c r="N218" s="5" t="s">
        <v>53</v>
      </c>
      <c r="O218" s="3" t="s">
        <v>692</v>
      </c>
      <c r="P218" s="3" t="s">
        <v>4850</v>
      </c>
      <c r="Q218" s="3" t="s">
        <v>4850</v>
      </c>
      <c r="R218" s="3" t="s">
        <v>1342</v>
      </c>
      <c r="S218" s="3" t="s">
        <v>1343</v>
      </c>
      <c r="T218" s="3" t="s">
        <v>1342</v>
      </c>
      <c r="U218" s="3" t="s">
        <v>4913</v>
      </c>
      <c r="V218" s="3"/>
      <c r="W218" s="3" t="s">
        <v>89</v>
      </c>
      <c r="X218" s="3" t="s">
        <v>5809</v>
      </c>
      <c r="Y218" s="4" t="s">
        <v>5810</v>
      </c>
      <c r="Z218" s="4" t="s">
        <v>5810</v>
      </c>
      <c r="AA218" s="4" t="s">
        <v>5811</v>
      </c>
      <c r="AB218" s="4" t="s">
        <v>5812</v>
      </c>
      <c r="AC218" s="4" t="s">
        <v>63</v>
      </c>
      <c r="AD218" s="4" t="s">
        <v>5813</v>
      </c>
      <c r="AE218" s="4" t="s">
        <v>5813</v>
      </c>
      <c r="AF218" s="4" t="s">
        <v>5814</v>
      </c>
      <c r="AG218" s="4" t="s">
        <v>5815</v>
      </c>
      <c r="AH218" s="4" t="s">
        <v>63</v>
      </c>
      <c r="AI218" s="4" t="s">
        <v>5816</v>
      </c>
      <c r="AJ218" s="4" t="s">
        <v>5816</v>
      </c>
      <c r="AK218" s="4" t="s">
        <v>5817</v>
      </c>
      <c r="AL218" s="4" t="s">
        <v>5818</v>
      </c>
      <c r="AM218" s="4" t="s">
        <v>63</v>
      </c>
      <c r="AN218" s="4" t="s">
        <v>5819</v>
      </c>
      <c r="AO218" s="4" t="s">
        <v>5819</v>
      </c>
      <c r="AP218" s="4" t="s">
        <v>5820</v>
      </c>
      <c r="AQ218" s="4" t="s">
        <v>5821</v>
      </c>
      <c r="AR218" s="4" t="s">
        <v>63</v>
      </c>
      <c r="AS218" s="4" t="s">
        <v>5822</v>
      </c>
      <c r="AT218" s="4" t="s">
        <v>5822</v>
      </c>
      <c r="AU218" s="4" t="s">
        <v>5823</v>
      </c>
      <c r="AV218" s="4" t="s">
        <v>5824</v>
      </c>
      <c r="AW218" s="4" t="s">
        <v>63</v>
      </c>
      <c r="AX218" s="4" t="s">
        <v>63</v>
      </c>
      <c r="AY218" s="4" t="s">
        <v>63</v>
      </c>
      <c r="AZ218" s="4" t="s">
        <v>63</v>
      </c>
      <c r="BA218" s="4" t="s">
        <v>63</v>
      </c>
      <c r="BB218" s="4" t="s">
        <v>63</v>
      </c>
      <c r="BC218" s="4" t="s">
        <v>5819</v>
      </c>
      <c r="BD218" s="4" t="s">
        <v>5819</v>
      </c>
      <c r="BE218" s="4" t="s">
        <v>5820</v>
      </c>
      <c r="BF218" s="4" t="s">
        <v>5821</v>
      </c>
      <c r="BG218" s="4" t="s">
        <v>63</v>
      </c>
      <c r="BH218" s="4" t="s">
        <v>5825</v>
      </c>
      <c r="BI218" s="4" t="s">
        <v>5826</v>
      </c>
      <c r="BJ218" s="4" t="s">
        <v>5827</v>
      </c>
      <c r="BK218" s="4" t="s">
        <v>5828</v>
      </c>
      <c r="BL218" s="4" t="s">
        <v>5829</v>
      </c>
      <c r="BM218" s="4" t="s">
        <v>5830</v>
      </c>
      <c r="BN218" s="4" t="s">
        <v>78</v>
      </c>
      <c r="BO218" s="4" t="s">
        <v>78</v>
      </c>
      <c r="BP218" s="4" t="s">
        <v>78</v>
      </c>
      <c r="BQ218" s="4" t="s">
        <v>78</v>
      </c>
    </row>
    <row r="219" spans="1:70" hidden="1" x14ac:dyDescent="0.25">
      <c r="A219" s="3" t="s">
        <v>42</v>
      </c>
      <c r="B219" s="3" t="s">
        <v>43</v>
      </c>
      <c r="C219" s="3" t="s">
        <v>5831</v>
      </c>
      <c r="D219" s="3" t="s">
        <v>5832</v>
      </c>
      <c r="E219" s="3" t="s">
        <v>5833</v>
      </c>
      <c r="F219" s="3" t="s">
        <v>5834</v>
      </c>
      <c r="G219" s="3" t="s">
        <v>48</v>
      </c>
      <c r="H219" s="3" t="s">
        <v>49</v>
      </c>
      <c r="I219" s="3" t="s">
        <v>692</v>
      </c>
      <c r="J219" s="3" t="s">
        <v>5835</v>
      </c>
      <c r="K219" s="3" t="s">
        <v>5835</v>
      </c>
      <c r="L219" s="3" t="s">
        <v>5836</v>
      </c>
      <c r="M219" s="3" t="s">
        <v>52</v>
      </c>
      <c r="N219" s="5" t="s">
        <v>359</v>
      </c>
      <c r="O219" s="3" t="s">
        <v>692</v>
      </c>
      <c r="P219" s="3" t="s">
        <v>5837</v>
      </c>
      <c r="Q219" s="3" t="s">
        <v>5838</v>
      </c>
      <c r="R219" s="3" t="s">
        <v>5837</v>
      </c>
      <c r="S219" s="3" t="s">
        <v>5839</v>
      </c>
      <c r="T219" s="3" t="s">
        <v>5837</v>
      </c>
      <c r="U219" s="3" t="s">
        <v>5840</v>
      </c>
      <c r="V219" s="3"/>
      <c r="W219" s="3" t="s">
        <v>89</v>
      </c>
      <c r="X219" s="3" t="s">
        <v>5841</v>
      </c>
      <c r="Y219" s="4" t="s">
        <v>5842</v>
      </c>
      <c r="Z219" s="4" t="s">
        <v>5842</v>
      </c>
      <c r="AA219" s="4" t="s">
        <v>5843</v>
      </c>
      <c r="AB219" s="4" t="s">
        <v>5844</v>
      </c>
      <c r="AC219" s="4" t="s">
        <v>63</v>
      </c>
      <c r="AD219" s="4" t="s">
        <v>5845</v>
      </c>
      <c r="AE219" s="4" t="s">
        <v>5845</v>
      </c>
      <c r="AF219" s="4" t="s">
        <v>5846</v>
      </c>
      <c r="AG219" s="4" t="s">
        <v>5847</v>
      </c>
      <c r="AH219" s="4" t="s">
        <v>63</v>
      </c>
      <c r="AI219" s="4" t="s">
        <v>5848</v>
      </c>
      <c r="AJ219" s="4" t="s">
        <v>5848</v>
      </c>
      <c r="AK219" s="4" t="s">
        <v>5849</v>
      </c>
      <c r="AL219" s="4" t="s">
        <v>5850</v>
      </c>
      <c r="AM219" s="4" t="s">
        <v>63</v>
      </c>
      <c r="AN219" s="4" t="s">
        <v>5851</v>
      </c>
      <c r="AO219" s="4" t="s">
        <v>5851</v>
      </c>
      <c r="AP219" s="4" t="s">
        <v>5852</v>
      </c>
      <c r="AQ219" s="4" t="s">
        <v>5853</v>
      </c>
      <c r="AR219" s="4" t="s">
        <v>63</v>
      </c>
      <c r="AS219" s="4" t="s">
        <v>5854</v>
      </c>
      <c r="AT219" s="4" t="s">
        <v>5854</v>
      </c>
      <c r="AU219" s="4" t="s">
        <v>5855</v>
      </c>
      <c r="AV219" s="4" t="s">
        <v>5856</v>
      </c>
      <c r="AW219" s="4" t="s">
        <v>63</v>
      </c>
      <c r="AX219" s="4" t="s">
        <v>63</v>
      </c>
      <c r="AY219" s="4" t="s">
        <v>63</v>
      </c>
      <c r="AZ219" s="4" t="s">
        <v>63</v>
      </c>
      <c r="BA219" s="4" t="s">
        <v>63</v>
      </c>
      <c r="BB219" s="4" t="s">
        <v>63</v>
      </c>
      <c r="BC219" s="4" t="s">
        <v>5851</v>
      </c>
      <c r="BD219" s="4" t="s">
        <v>5851</v>
      </c>
      <c r="BE219" s="4" t="s">
        <v>5852</v>
      </c>
      <c r="BF219" s="4" t="s">
        <v>5853</v>
      </c>
      <c r="BG219" s="4" t="s">
        <v>63</v>
      </c>
      <c r="BH219" s="4" t="s">
        <v>5857</v>
      </c>
      <c r="BI219" s="4" t="s">
        <v>5858</v>
      </c>
      <c r="BJ219" s="4" t="s">
        <v>5859</v>
      </c>
      <c r="BK219" s="4" t="s">
        <v>5860</v>
      </c>
      <c r="BL219" s="4" t="s">
        <v>5861</v>
      </c>
      <c r="BM219" s="4" t="s">
        <v>5862</v>
      </c>
      <c r="BN219" s="4" t="s">
        <v>78</v>
      </c>
      <c r="BO219" s="4" t="s">
        <v>78</v>
      </c>
      <c r="BP219" s="4" t="s">
        <v>78</v>
      </c>
      <c r="BQ219" s="4" t="s">
        <v>78</v>
      </c>
    </row>
    <row r="220" spans="1:70" x14ac:dyDescent="0.25">
      <c r="A220" s="3" t="s">
        <v>42</v>
      </c>
      <c r="B220" s="3" t="s">
        <v>43</v>
      </c>
      <c r="C220" s="3" t="s">
        <v>5863</v>
      </c>
      <c r="D220" s="3" t="s">
        <v>5864</v>
      </c>
      <c r="E220" s="3" t="s">
        <v>5865</v>
      </c>
      <c r="F220" s="3" t="s">
        <v>5866</v>
      </c>
      <c r="G220" s="3" t="s">
        <v>48</v>
      </c>
      <c r="H220" s="3" t="s">
        <v>49</v>
      </c>
      <c r="I220" s="3" t="s">
        <v>692</v>
      </c>
      <c r="J220" s="3" t="s">
        <v>5867</v>
      </c>
      <c r="K220" s="3" t="s">
        <v>5867</v>
      </c>
      <c r="L220" s="3" t="s">
        <v>5868</v>
      </c>
      <c r="M220" s="3" t="s">
        <v>52</v>
      </c>
      <c r="N220" s="5" t="s">
        <v>299</v>
      </c>
      <c r="O220" s="3" t="s">
        <v>692</v>
      </c>
      <c r="P220" s="3" t="s">
        <v>85</v>
      </c>
      <c r="Q220" s="3" t="s">
        <v>5869</v>
      </c>
      <c r="R220" s="3" t="s">
        <v>85</v>
      </c>
      <c r="S220" s="3" t="s">
        <v>5870</v>
      </c>
      <c r="T220" s="3" t="s">
        <v>85</v>
      </c>
      <c r="U220" s="3" t="s">
        <v>5870</v>
      </c>
      <c r="V220" s="3"/>
      <c r="W220" s="3" t="s">
        <v>8097</v>
      </c>
      <c r="X220" s="3" t="s">
        <v>8098</v>
      </c>
      <c r="Y220" s="4" t="s">
        <v>5871</v>
      </c>
      <c r="Z220" s="4">
        <v>1999918.12</v>
      </c>
      <c r="AA220" s="4" t="s">
        <v>5872</v>
      </c>
      <c r="AB220" s="4" t="s">
        <v>5873</v>
      </c>
      <c r="AC220" s="4" t="s">
        <v>63</v>
      </c>
      <c r="AD220" s="4" t="s">
        <v>5874</v>
      </c>
      <c r="AE220" s="11">
        <v>499979.53</v>
      </c>
      <c r="AF220" s="4" t="s">
        <v>5875</v>
      </c>
      <c r="AG220" s="4" t="s">
        <v>5876</v>
      </c>
      <c r="AH220" s="4" t="s">
        <v>63</v>
      </c>
      <c r="AI220" s="4" t="s">
        <v>5877</v>
      </c>
      <c r="AJ220" s="4" t="s">
        <v>5877</v>
      </c>
      <c r="AK220" s="4" t="s">
        <v>5878</v>
      </c>
      <c r="AL220" s="4" t="s">
        <v>5879</v>
      </c>
      <c r="AM220" s="4" t="s">
        <v>63</v>
      </c>
      <c r="AN220" s="4" t="s">
        <v>5880</v>
      </c>
      <c r="AO220" s="11">
        <v>441827.78</v>
      </c>
      <c r="AP220" s="4" t="s">
        <v>5881</v>
      </c>
      <c r="AQ220" s="4" t="s">
        <v>5882</v>
      </c>
      <c r="AR220" s="4" t="s">
        <v>63</v>
      </c>
      <c r="AS220" s="4" t="s">
        <v>5883</v>
      </c>
      <c r="AT220" s="4" t="s">
        <v>5883</v>
      </c>
      <c r="AU220" s="4" t="s">
        <v>5884</v>
      </c>
      <c r="AV220" s="4" t="s">
        <v>5885</v>
      </c>
      <c r="AW220" s="4" t="s">
        <v>63</v>
      </c>
      <c r="AX220" s="4" t="s">
        <v>63</v>
      </c>
      <c r="AY220" s="4" t="s">
        <v>63</v>
      </c>
      <c r="AZ220" s="4" t="s">
        <v>63</v>
      </c>
      <c r="BA220" s="4" t="s">
        <v>63</v>
      </c>
      <c r="BB220" s="4" t="s">
        <v>63</v>
      </c>
      <c r="BC220" s="4" t="s">
        <v>5880</v>
      </c>
      <c r="BD220" s="4" t="s">
        <v>5880</v>
      </c>
      <c r="BE220" s="4" t="s">
        <v>5881</v>
      </c>
      <c r="BF220" s="4" t="s">
        <v>5882</v>
      </c>
      <c r="BG220" s="4" t="s">
        <v>63</v>
      </c>
      <c r="BH220" s="6">
        <v>84996.51</v>
      </c>
      <c r="BI220" s="6">
        <v>14999.39</v>
      </c>
      <c r="BJ220" s="6">
        <v>254989.5</v>
      </c>
      <c r="BK220" s="6">
        <v>44998.22</v>
      </c>
      <c r="BL220" s="6">
        <v>35557.730000000003</v>
      </c>
      <c r="BM220" s="6">
        <v>6274.89</v>
      </c>
      <c r="BN220" s="4" t="s">
        <v>78</v>
      </c>
      <c r="BO220" s="4" t="s">
        <v>78</v>
      </c>
      <c r="BP220" s="4" t="s">
        <v>78</v>
      </c>
      <c r="BQ220" s="4" t="s">
        <v>78</v>
      </c>
      <c r="BR220" s="11">
        <f>+BH220+BI220+BJ220+BK220+BL220+BM220</f>
        <v>441816.24</v>
      </c>
    </row>
    <row r="221" spans="1:70" hidden="1" x14ac:dyDescent="0.25">
      <c r="A221" s="3" t="s">
        <v>42</v>
      </c>
      <c r="B221" s="3" t="s">
        <v>43</v>
      </c>
      <c r="C221" s="3" t="s">
        <v>5886</v>
      </c>
      <c r="D221" s="3" t="s">
        <v>5887</v>
      </c>
      <c r="E221" s="3" t="s">
        <v>5888</v>
      </c>
      <c r="F221" s="3" t="s">
        <v>5889</v>
      </c>
      <c r="G221" s="3" t="s">
        <v>48</v>
      </c>
      <c r="H221" s="3" t="s">
        <v>49</v>
      </c>
      <c r="I221" s="3" t="s">
        <v>692</v>
      </c>
      <c r="J221" s="3" t="s">
        <v>5890</v>
      </c>
      <c r="K221" s="3" t="s">
        <v>5890</v>
      </c>
      <c r="L221" s="3" t="s">
        <v>5891</v>
      </c>
      <c r="M221" s="3" t="s">
        <v>52</v>
      </c>
      <c r="N221" s="5" t="s">
        <v>2000</v>
      </c>
      <c r="O221" s="3" t="s">
        <v>692</v>
      </c>
      <c r="P221" s="3" t="s">
        <v>753</v>
      </c>
      <c r="Q221" s="3" t="s">
        <v>1317</v>
      </c>
      <c r="R221" s="3" t="s">
        <v>753</v>
      </c>
      <c r="S221" s="3" t="s">
        <v>56</v>
      </c>
      <c r="T221" s="3" t="s">
        <v>753</v>
      </c>
      <c r="U221" s="3" t="s">
        <v>5892</v>
      </c>
      <c r="V221" s="3"/>
      <c r="W221" s="3" t="s">
        <v>272</v>
      </c>
      <c r="X221" s="3" t="s">
        <v>5893</v>
      </c>
      <c r="Y221" s="4" t="s">
        <v>5894</v>
      </c>
      <c r="Z221" s="4" t="s">
        <v>5894</v>
      </c>
      <c r="AA221" s="4" t="s">
        <v>5895</v>
      </c>
      <c r="AB221" s="4" t="s">
        <v>5896</v>
      </c>
      <c r="AC221" s="4" t="s">
        <v>63</v>
      </c>
      <c r="AD221" s="4" t="s">
        <v>64</v>
      </c>
      <c r="AE221" s="4" t="s">
        <v>64</v>
      </c>
      <c r="AF221" s="4" t="s">
        <v>461</v>
      </c>
      <c r="AG221" s="4" t="s">
        <v>462</v>
      </c>
      <c r="AH221" s="4" t="s">
        <v>63</v>
      </c>
      <c r="AI221" s="4" t="s">
        <v>5897</v>
      </c>
      <c r="AJ221" s="4" t="s">
        <v>5897</v>
      </c>
      <c r="AK221" s="4" t="s">
        <v>5898</v>
      </c>
      <c r="AL221" s="4" t="s">
        <v>5899</v>
      </c>
      <c r="AM221" s="4" t="s">
        <v>63</v>
      </c>
      <c r="AN221" s="4" t="s">
        <v>5900</v>
      </c>
      <c r="AO221" s="4" t="s">
        <v>5900</v>
      </c>
      <c r="AP221" s="4" t="s">
        <v>5901</v>
      </c>
      <c r="AQ221" s="4" t="s">
        <v>5902</v>
      </c>
      <c r="AR221" s="4" t="s">
        <v>63</v>
      </c>
      <c r="AS221" s="4" t="s">
        <v>5903</v>
      </c>
      <c r="AT221" s="4" t="s">
        <v>5903</v>
      </c>
      <c r="AU221" s="4" t="s">
        <v>5904</v>
      </c>
      <c r="AV221" s="4" t="s">
        <v>5905</v>
      </c>
      <c r="AW221" s="4" t="s">
        <v>63</v>
      </c>
      <c r="AX221" s="4" t="s">
        <v>63</v>
      </c>
      <c r="AY221" s="4" t="s">
        <v>63</v>
      </c>
      <c r="AZ221" s="4" t="s">
        <v>63</v>
      </c>
      <c r="BA221" s="4" t="s">
        <v>63</v>
      </c>
      <c r="BB221" s="4" t="s">
        <v>63</v>
      </c>
      <c r="BC221" s="4" t="s">
        <v>5900</v>
      </c>
      <c r="BD221" s="4" t="s">
        <v>5900</v>
      </c>
      <c r="BE221" s="4" t="s">
        <v>5901</v>
      </c>
      <c r="BF221" s="4" t="s">
        <v>5902</v>
      </c>
      <c r="BG221" s="4" t="s">
        <v>63</v>
      </c>
      <c r="BH221" s="4" t="s">
        <v>5906</v>
      </c>
      <c r="BI221" s="4" t="s">
        <v>5907</v>
      </c>
      <c r="BJ221" s="4" t="s">
        <v>5908</v>
      </c>
      <c r="BK221" s="4" t="s">
        <v>5909</v>
      </c>
      <c r="BL221" s="4" t="s">
        <v>5910</v>
      </c>
      <c r="BM221" s="4" t="s">
        <v>5911</v>
      </c>
      <c r="BN221" s="4" t="s">
        <v>78</v>
      </c>
      <c r="BO221" s="4" t="s">
        <v>78</v>
      </c>
      <c r="BP221" s="4" t="s">
        <v>78</v>
      </c>
      <c r="BQ221" s="4" t="s">
        <v>78</v>
      </c>
    </row>
    <row r="222" spans="1:70" hidden="1" x14ac:dyDescent="0.25">
      <c r="A222" s="3" t="s">
        <v>42</v>
      </c>
      <c r="B222" s="3" t="s">
        <v>43</v>
      </c>
      <c r="C222" s="3" t="s">
        <v>5912</v>
      </c>
      <c r="D222" s="3" t="s">
        <v>531</v>
      </c>
      <c r="E222" s="3" t="s">
        <v>5913</v>
      </c>
      <c r="F222" s="3" t="s">
        <v>5914</v>
      </c>
      <c r="G222" s="3" t="s">
        <v>48</v>
      </c>
      <c r="H222" s="3" t="s">
        <v>49</v>
      </c>
      <c r="I222" s="3" t="s">
        <v>692</v>
      </c>
      <c r="J222" s="3" t="s">
        <v>5915</v>
      </c>
      <c r="K222" s="3" t="s">
        <v>5915</v>
      </c>
      <c r="L222" s="3" t="s">
        <v>5916</v>
      </c>
      <c r="M222" s="3" t="s">
        <v>52</v>
      </c>
      <c r="N222" s="5" t="s">
        <v>332</v>
      </c>
      <c r="O222" s="3" t="s">
        <v>692</v>
      </c>
      <c r="P222" s="3" t="s">
        <v>85</v>
      </c>
      <c r="Q222" s="3" t="s">
        <v>85</v>
      </c>
      <c r="R222" s="3" t="s">
        <v>87</v>
      </c>
      <c r="S222" s="3" t="s">
        <v>482</v>
      </c>
      <c r="T222" s="3" t="s">
        <v>87</v>
      </c>
      <c r="U222" s="3" t="s">
        <v>482</v>
      </c>
      <c r="V222" s="3"/>
      <c r="W222" s="3" t="s">
        <v>89</v>
      </c>
      <c r="X222" s="3" t="s">
        <v>5917</v>
      </c>
      <c r="Y222" s="4" t="s">
        <v>5918</v>
      </c>
      <c r="Z222" s="4" t="s">
        <v>5918</v>
      </c>
      <c r="AA222" s="4" t="s">
        <v>5919</v>
      </c>
      <c r="AB222" s="4" t="s">
        <v>5920</v>
      </c>
      <c r="AC222" s="4" t="s">
        <v>63</v>
      </c>
      <c r="AD222" s="4" t="s">
        <v>5921</v>
      </c>
      <c r="AE222" s="4" t="s">
        <v>5921</v>
      </c>
      <c r="AF222" s="4" t="s">
        <v>5922</v>
      </c>
      <c r="AG222" s="4" t="s">
        <v>5923</v>
      </c>
      <c r="AH222" s="4" t="s">
        <v>63</v>
      </c>
      <c r="AI222" s="4" t="s">
        <v>5924</v>
      </c>
      <c r="AJ222" s="4" t="s">
        <v>5924</v>
      </c>
      <c r="AK222" s="4" t="s">
        <v>5925</v>
      </c>
      <c r="AL222" s="4" t="s">
        <v>5926</v>
      </c>
      <c r="AM222" s="4" t="s">
        <v>63</v>
      </c>
      <c r="AN222" s="4" t="s">
        <v>5927</v>
      </c>
      <c r="AO222" s="4" t="s">
        <v>5927</v>
      </c>
      <c r="AP222" s="4" t="s">
        <v>5928</v>
      </c>
      <c r="AQ222" s="4" t="s">
        <v>5929</v>
      </c>
      <c r="AR222" s="4" t="s">
        <v>63</v>
      </c>
      <c r="AS222" s="4" t="s">
        <v>5930</v>
      </c>
      <c r="AT222" s="4" t="s">
        <v>5930</v>
      </c>
      <c r="AU222" s="4" t="s">
        <v>5931</v>
      </c>
      <c r="AV222" s="4" t="s">
        <v>5932</v>
      </c>
      <c r="AW222" s="4" t="s">
        <v>63</v>
      </c>
      <c r="AX222" s="4" t="s">
        <v>5933</v>
      </c>
      <c r="AY222" s="4" t="s">
        <v>5933</v>
      </c>
      <c r="AZ222" s="4" t="s">
        <v>5934</v>
      </c>
      <c r="BA222" s="4" t="s">
        <v>5935</v>
      </c>
      <c r="BB222" s="4" t="s">
        <v>63</v>
      </c>
      <c r="BC222" s="4" t="s">
        <v>5927</v>
      </c>
      <c r="BD222" s="4" t="s">
        <v>5927</v>
      </c>
      <c r="BE222" s="4" t="s">
        <v>5928</v>
      </c>
      <c r="BF222" s="4" t="s">
        <v>5929</v>
      </c>
      <c r="BG222" s="4" t="s">
        <v>63</v>
      </c>
      <c r="BH222" s="4" t="s">
        <v>5936</v>
      </c>
      <c r="BI222" s="4" t="s">
        <v>5937</v>
      </c>
      <c r="BJ222" s="4" t="s">
        <v>5938</v>
      </c>
      <c r="BK222" s="4" t="s">
        <v>5939</v>
      </c>
      <c r="BL222" s="4" t="s">
        <v>5940</v>
      </c>
      <c r="BM222" s="4" t="s">
        <v>5941</v>
      </c>
      <c r="BN222" s="4" t="s">
        <v>78</v>
      </c>
      <c r="BO222" s="4" t="s">
        <v>78</v>
      </c>
      <c r="BP222" s="4" t="s">
        <v>78</v>
      </c>
      <c r="BQ222" s="4" t="s">
        <v>78</v>
      </c>
    </row>
    <row r="223" spans="1:70" hidden="1" x14ac:dyDescent="0.25">
      <c r="A223" s="3" t="s">
        <v>42</v>
      </c>
      <c r="B223" s="3" t="s">
        <v>43</v>
      </c>
      <c r="C223" s="3" t="s">
        <v>5942</v>
      </c>
      <c r="D223" s="3" t="s">
        <v>5943</v>
      </c>
      <c r="E223" s="3" t="s">
        <v>5944</v>
      </c>
      <c r="F223" s="3" t="s">
        <v>5945</v>
      </c>
      <c r="G223" s="3" t="s">
        <v>48</v>
      </c>
      <c r="H223" s="3" t="s">
        <v>49</v>
      </c>
      <c r="I223" s="3" t="s">
        <v>692</v>
      </c>
      <c r="J223" s="3" t="s">
        <v>5946</v>
      </c>
      <c r="K223" s="3" t="s">
        <v>5946</v>
      </c>
      <c r="L223" s="3" t="s">
        <v>5947</v>
      </c>
      <c r="M223" s="3" t="s">
        <v>52</v>
      </c>
      <c r="N223" s="5" t="s">
        <v>53</v>
      </c>
      <c r="O223" s="3" t="s">
        <v>692</v>
      </c>
      <c r="P223" s="3" t="s">
        <v>85</v>
      </c>
      <c r="Q223" s="3" t="s">
        <v>85</v>
      </c>
      <c r="R223" s="3" t="s">
        <v>396</v>
      </c>
      <c r="S223" s="3" t="s">
        <v>88</v>
      </c>
      <c r="T223" s="3" t="s">
        <v>396</v>
      </c>
      <c r="U223" s="3" t="s">
        <v>88</v>
      </c>
      <c r="V223" s="3"/>
      <c r="W223" s="3" t="s">
        <v>89</v>
      </c>
      <c r="X223" s="3" t="s">
        <v>2178</v>
      </c>
      <c r="Y223" s="4" t="s">
        <v>5948</v>
      </c>
      <c r="Z223" s="4" t="s">
        <v>5948</v>
      </c>
      <c r="AA223" s="4" t="s">
        <v>5949</v>
      </c>
      <c r="AB223" s="4" t="s">
        <v>5950</v>
      </c>
      <c r="AC223" s="4" t="s">
        <v>63</v>
      </c>
      <c r="AD223" s="4" t="s">
        <v>5951</v>
      </c>
      <c r="AE223" s="4" t="s">
        <v>5951</v>
      </c>
      <c r="AF223" s="4" t="s">
        <v>5952</v>
      </c>
      <c r="AG223" s="4" t="s">
        <v>5953</v>
      </c>
      <c r="AH223" s="4" t="s">
        <v>63</v>
      </c>
      <c r="AI223" s="4" t="s">
        <v>5954</v>
      </c>
      <c r="AJ223" s="4" t="s">
        <v>5954</v>
      </c>
      <c r="AK223" s="4" t="s">
        <v>5955</v>
      </c>
      <c r="AL223" s="4" t="s">
        <v>5956</v>
      </c>
      <c r="AM223" s="4" t="s">
        <v>63</v>
      </c>
      <c r="AN223" s="4" t="s">
        <v>5957</v>
      </c>
      <c r="AO223" s="4" t="s">
        <v>5957</v>
      </c>
      <c r="AP223" s="4" t="s">
        <v>5958</v>
      </c>
      <c r="AQ223" s="4" t="s">
        <v>5959</v>
      </c>
      <c r="AR223" s="4" t="s">
        <v>63</v>
      </c>
      <c r="AS223" s="4" t="s">
        <v>5960</v>
      </c>
      <c r="AT223" s="4" t="s">
        <v>5960</v>
      </c>
      <c r="AU223" s="4" t="s">
        <v>5961</v>
      </c>
      <c r="AV223" s="4" t="s">
        <v>5962</v>
      </c>
      <c r="AW223" s="4" t="s">
        <v>63</v>
      </c>
      <c r="AX223" s="4" t="s">
        <v>63</v>
      </c>
      <c r="AY223" s="4" t="s">
        <v>63</v>
      </c>
      <c r="AZ223" s="4" t="s">
        <v>63</v>
      </c>
      <c r="BA223" s="4" t="s">
        <v>63</v>
      </c>
      <c r="BB223" s="4" t="s">
        <v>63</v>
      </c>
      <c r="BC223" s="4" t="s">
        <v>5957</v>
      </c>
      <c r="BD223" s="4" t="s">
        <v>5957</v>
      </c>
      <c r="BE223" s="4" t="s">
        <v>5958</v>
      </c>
      <c r="BF223" s="4" t="s">
        <v>5959</v>
      </c>
      <c r="BG223" s="4" t="s">
        <v>63</v>
      </c>
      <c r="BH223" s="4" t="s">
        <v>5963</v>
      </c>
      <c r="BI223" s="4" t="s">
        <v>5964</v>
      </c>
      <c r="BJ223" s="4" t="s">
        <v>5965</v>
      </c>
      <c r="BK223" s="4" t="s">
        <v>5966</v>
      </c>
      <c r="BL223" s="4" t="s">
        <v>5967</v>
      </c>
      <c r="BM223" s="4" t="s">
        <v>5968</v>
      </c>
      <c r="BN223" s="4" t="s">
        <v>78</v>
      </c>
      <c r="BO223" s="4" t="s">
        <v>78</v>
      </c>
      <c r="BP223" s="4" t="s">
        <v>78</v>
      </c>
      <c r="BQ223" s="4" t="s">
        <v>78</v>
      </c>
    </row>
    <row r="224" spans="1:70" x14ac:dyDescent="0.25">
      <c r="A224" s="3" t="s">
        <v>42</v>
      </c>
      <c r="B224" s="3" t="s">
        <v>43</v>
      </c>
      <c r="C224" s="3" t="s">
        <v>5969</v>
      </c>
      <c r="D224" s="3" t="s">
        <v>5970</v>
      </c>
      <c r="E224" s="3" t="s">
        <v>5971</v>
      </c>
      <c r="F224" s="3" t="s">
        <v>5972</v>
      </c>
      <c r="G224" s="3" t="s">
        <v>48</v>
      </c>
      <c r="H224" s="3" t="s">
        <v>49</v>
      </c>
      <c r="I224" s="3" t="s">
        <v>692</v>
      </c>
      <c r="J224" s="3" t="s">
        <v>5973</v>
      </c>
      <c r="K224" s="3" t="s">
        <v>5973</v>
      </c>
      <c r="L224" s="3" t="s">
        <v>5974</v>
      </c>
      <c r="M224" s="3" t="s">
        <v>52</v>
      </c>
      <c r="N224" s="5" t="s">
        <v>359</v>
      </c>
      <c r="O224" s="3" t="s">
        <v>692</v>
      </c>
      <c r="P224" s="3" t="s">
        <v>85</v>
      </c>
      <c r="Q224" s="3" t="s">
        <v>85</v>
      </c>
      <c r="R224" s="3" t="s">
        <v>85</v>
      </c>
      <c r="S224" s="3" t="s">
        <v>5975</v>
      </c>
      <c r="T224" s="3" t="s">
        <v>85</v>
      </c>
      <c r="U224" s="3" t="s">
        <v>5975</v>
      </c>
      <c r="V224" s="3"/>
      <c r="W224" s="3" t="s">
        <v>8097</v>
      </c>
      <c r="X224" s="3" t="s">
        <v>8098</v>
      </c>
      <c r="Y224" s="4" t="s">
        <v>5976</v>
      </c>
      <c r="Z224" s="4">
        <v>1996424.16</v>
      </c>
      <c r="AA224" s="4" t="s">
        <v>5977</v>
      </c>
      <c r="AB224" s="4" t="s">
        <v>5978</v>
      </c>
      <c r="AC224" s="4" t="s">
        <v>63</v>
      </c>
      <c r="AD224" s="4" t="s">
        <v>5979</v>
      </c>
      <c r="AE224" s="11">
        <v>499106.04</v>
      </c>
      <c r="AF224" s="4" t="s">
        <v>5980</v>
      </c>
      <c r="AG224" s="4" t="s">
        <v>5981</v>
      </c>
      <c r="AH224" s="4" t="s">
        <v>63</v>
      </c>
      <c r="AI224" s="4" t="s">
        <v>5982</v>
      </c>
      <c r="AJ224" s="4" t="s">
        <v>5982</v>
      </c>
      <c r="AK224" s="4" t="s">
        <v>5983</v>
      </c>
      <c r="AL224" s="4" t="s">
        <v>5984</v>
      </c>
      <c r="AM224" s="4" t="s">
        <v>63</v>
      </c>
      <c r="AN224" s="4" t="s">
        <v>5985</v>
      </c>
      <c r="AO224" s="11">
        <v>477371.26</v>
      </c>
      <c r="AP224" s="4" t="s">
        <v>5986</v>
      </c>
      <c r="AQ224" s="4" t="s">
        <v>5987</v>
      </c>
      <c r="AR224" s="4" t="s">
        <v>63</v>
      </c>
      <c r="AS224" s="4" t="s">
        <v>5988</v>
      </c>
      <c r="AT224" s="4" t="s">
        <v>5988</v>
      </c>
      <c r="AU224" s="4" t="s">
        <v>5989</v>
      </c>
      <c r="AV224" s="4" t="s">
        <v>5990</v>
      </c>
      <c r="AW224" s="4" t="s">
        <v>63</v>
      </c>
      <c r="AX224" s="4" t="s">
        <v>5991</v>
      </c>
      <c r="AY224" s="4" t="s">
        <v>5991</v>
      </c>
      <c r="AZ224" s="4" t="s">
        <v>5992</v>
      </c>
      <c r="BA224" s="4" t="s">
        <v>5993</v>
      </c>
      <c r="BB224" s="4" t="s">
        <v>63</v>
      </c>
      <c r="BC224" s="4" t="s">
        <v>5985</v>
      </c>
      <c r="BD224" s="4" t="s">
        <v>5985</v>
      </c>
      <c r="BE224" s="4" t="s">
        <v>5986</v>
      </c>
      <c r="BF224" s="4" t="s">
        <v>5987</v>
      </c>
      <c r="BG224" s="4" t="s">
        <v>63</v>
      </c>
      <c r="BH224" s="6">
        <v>84848.03</v>
      </c>
      <c r="BI224" s="6">
        <v>14973.18</v>
      </c>
      <c r="BJ224" s="6">
        <v>212714.68</v>
      </c>
      <c r="BK224" s="6">
        <v>37537.96</v>
      </c>
      <c r="BL224" s="6">
        <v>108198.61</v>
      </c>
      <c r="BM224" s="6">
        <v>19093.89</v>
      </c>
      <c r="BN224" s="4" t="s">
        <v>78</v>
      </c>
      <c r="BO224" s="4" t="s">
        <v>78</v>
      </c>
      <c r="BP224" s="4" t="s">
        <v>78</v>
      </c>
      <c r="BQ224" s="4" t="s">
        <v>78</v>
      </c>
      <c r="BR224" s="11">
        <f t="shared" ref="BR224:BR225" si="9">+BH224+BI224+BJ224+BK224+BL224+BM224</f>
        <v>477366.35000000003</v>
      </c>
    </row>
    <row r="225" spans="1:70" x14ac:dyDescent="0.25">
      <c r="A225" s="3" t="s">
        <v>42</v>
      </c>
      <c r="B225" s="3" t="s">
        <v>43</v>
      </c>
      <c r="C225" s="3" t="s">
        <v>5994</v>
      </c>
      <c r="D225" s="3" t="s">
        <v>5995</v>
      </c>
      <c r="E225" s="3" t="s">
        <v>5996</v>
      </c>
      <c r="F225" s="3" t="s">
        <v>5997</v>
      </c>
      <c r="G225" s="3" t="s">
        <v>48</v>
      </c>
      <c r="H225" s="3" t="s">
        <v>49</v>
      </c>
      <c r="I225" s="3" t="s">
        <v>692</v>
      </c>
      <c r="J225" s="3" t="s">
        <v>5998</v>
      </c>
      <c r="K225" s="3" t="s">
        <v>5998</v>
      </c>
      <c r="L225" s="3" t="s">
        <v>5999</v>
      </c>
      <c r="M225" s="3" t="s">
        <v>52</v>
      </c>
      <c r="N225" s="5" t="s">
        <v>332</v>
      </c>
      <c r="O225" s="3" t="s">
        <v>692</v>
      </c>
      <c r="P225" s="3" t="s">
        <v>1693</v>
      </c>
      <c r="Q225" s="3" t="s">
        <v>1693</v>
      </c>
      <c r="R225" s="3" t="s">
        <v>87</v>
      </c>
      <c r="S225" s="3" t="s">
        <v>482</v>
      </c>
      <c r="T225" s="3" t="s">
        <v>87</v>
      </c>
      <c r="U225" s="3" t="s">
        <v>482</v>
      </c>
      <c r="V225" s="3"/>
      <c r="W225" s="3" t="s">
        <v>8097</v>
      </c>
      <c r="X225" s="3" t="s">
        <v>8098</v>
      </c>
      <c r="Y225" s="4" t="s">
        <v>6000</v>
      </c>
      <c r="Z225" s="4">
        <v>2499499.9</v>
      </c>
      <c r="AA225" s="4" t="s">
        <v>6001</v>
      </c>
      <c r="AB225" s="4" t="s">
        <v>6002</v>
      </c>
      <c r="AC225" s="4" t="s">
        <v>63</v>
      </c>
      <c r="AD225" s="4" t="s">
        <v>6003</v>
      </c>
      <c r="AE225" s="11">
        <v>499899.98</v>
      </c>
      <c r="AF225" s="4" t="s">
        <v>6004</v>
      </c>
      <c r="AG225" s="4" t="s">
        <v>6005</v>
      </c>
      <c r="AH225" s="4" t="s">
        <v>63</v>
      </c>
      <c r="AI225" s="4" t="s">
        <v>6006</v>
      </c>
      <c r="AJ225" s="4" t="s">
        <v>6006</v>
      </c>
      <c r="AK225" s="4" t="s">
        <v>6007</v>
      </c>
      <c r="AL225" s="4" t="s">
        <v>6008</v>
      </c>
      <c r="AM225" s="4" t="s">
        <v>63</v>
      </c>
      <c r="AN225" s="4" t="s">
        <v>6009</v>
      </c>
      <c r="AO225" s="11">
        <v>471611.73</v>
      </c>
      <c r="AP225" s="4" t="s">
        <v>6010</v>
      </c>
      <c r="AQ225" s="4" t="s">
        <v>6011</v>
      </c>
      <c r="AR225" s="4" t="s">
        <v>63</v>
      </c>
      <c r="AS225" s="4" t="s">
        <v>6012</v>
      </c>
      <c r="AT225" s="4" t="s">
        <v>6012</v>
      </c>
      <c r="AU225" s="4" t="s">
        <v>6013</v>
      </c>
      <c r="AV225" s="4" t="s">
        <v>6014</v>
      </c>
      <c r="AW225" s="4" t="s">
        <v>63</v>
      </c>
      <c r="AX225" s="4" t="s">
        <v>63</v>
      </c>
      <c r="AY225" s="4" t="s">
        <v>63</v>
      </c>
      <c r="AZ225" s="4" t="s">
        <v>63</v>
      </c>
      <c r="BA225" s="4" t="s">
        <v>63</v>
      </c>
      <c r="BB225" s="4" t="s">
        <v>63</v>
      </c>
      <c r="BC225" s="4" t="s">
        <v>6009</v>
      </c>
      <c r="BD225" s="4" t="s">
        <v>6009</v>
      </c>
      <c r="BE225" s="4" t="s">
        <v>6010</v>
      </c>
      <c r="BF225" s="4" t="s">
        <v>6011</v>
      </c>
      <c r="BG225" s="4" t="s">
        <v>63</v>
      </c>
      <c r="BH225" s="6">
        <v>84983</v>
      </c>
      <c r="BI225" s="6">
        <v>14997</v>
      </c>
      <c r="BJ225" s="6">
        <v>254948.99</v>
      </c>
      <c r="BK225" s="6">
        <v>44990.99</v>
      </c>
      <c r="BL225" s="6">
        <v>60935.66</v>
      </c>
      <c r="BM225" s="6">
        <v>10753.39</v>
      </c>
      <c r="BN225" s="4" t="s">
        <v>78</v>
      </c>
      <c r="BO225" s="4" t="s">
        <v>78</v>
      </c>
      <c r="BP225" s="4" t="s">
        <v>78</v>
      </c>
      <c r="BQ225" s="4" t="s">
        <v>78</v>
      </c>
      <c r="BR225" s="11">
        <f t="shared" si="9"/>
        <v>471609.03</v>
      </c>
    </row>
    <row r="226" spans="1:70" hidden="1" x14ac:dyDescent="0.25">
      <c r="A226" s="3" t="s">
        <v>42</v>
      </c>
      <c r="B226" s="3" t="s">
        <v>43</v>
      </c>
      <c r="C226" s="3" t="s">
        <v>6015</v>
      </c>
      <c r="D226" s="3" t="s">
        <v>6016</v>
      </c>
      <c r="E226" s="3" t="s">
        <v>6017</v>
      </c>
      <c r="F226" s="3" t="s">
        <v>6018</v>
      </c>
      <c r="G226" s="3" t="s">
        <v>48</v>
      </c>
      <c r="H226" s="3" t="s">
        <v>49</v>
      </c>
      <c r="I226" s="3" t="s">
        <v>692</v>
      </c>
      <c r="J226" s="3" t="s">
        <v>6019</v>
      </c>
      <c r="K226" s="3" t="s">
        <v>6019</v>
      </c>
      <c r="L226" s="3" t="s">
        <v>6020</v>
      </c>
      <c r="M226" s="3" t="s">
        <v>52</v>
      </c>
      <c r="N226" s="5" t="s">
        <v>299</v>
      </c>
      <c r="O226" s="3" t="s">
        <v>692</v>
      </c>
      <c r="P226" s="3" t="s">
        <v>85</v>
      </c>
      <c r="Q226" s="3" t="s">
        <v>85</v>
      </c>
      <c r="R226" s="3" t="s">
        <v>87</v>
      </c>
      <c r="S226" s="3" t="s">
        <v>300</v>
      </c>
      <c r="T226" s="3" t="s">
        <v>87</v>
      </c>
      <c r="U226" s="3" t="s">
        <v>300</v>
      </c>
      <c r="V226" s="3"/>
      <c r="W226" s="3" t="s">
        <v>89</v>
      </c>
      <c r="X226" s="3" t="s">
        <v>6021</v>
      </c>
      <c r="Y226" s="4" t="s">
        <v>6022</v>
      </c>
      <c r="Z226" s="4" t="s">
        <v>6022</v>
      </c>
      <c r="AA226" s="4" t="s">
        <v>6023</v>
      </c>
      <c r="AB226" s="4" t="s">
        <v>6024</v>
      </c>
      <c r="AC226" s="4" t="s">
        <v>63</v>
      </c>
      <c r="AD226" s="4" t="s">
        <v>6025</v>
      </c>
      <c r="AE226" s="4" t="s">
        <v>6025</v>
      </c>
      <c r="AF226" s="4" t="s">
        <v>6026</v>
      </c>
      <c r="AG226" s="4" t="s">
        <v>6027</v>
      </c>
      <c r="AH226" s="4" t="s">
        <v>63</v>
      </c>
      <c r="AI226" s="4" t="s">
        <v>6028</v>
      </c>
      <c r="AJ226" s="4" t="s">
        <v>6028</v>
      </c>
      <c r="AK226" s="4" t="s">
        <v>6029</v>
      </c>
      <c r="AL226" s="4" t="s">
        <v>6030</v>
      </c>
      <c r="AM226" s="4" t="s">
        <v>63</v>
      </c>
      <c r="AN226" s="4" t="s">
        <v>6028</v>
      </c>
      <c r="AO226" s="4" t="s">
        <v>6028</v>
      </c>
      <c r="AP226" s="4" t="s">
        <v>6029</v>
      </c>
      <c r="AQ226" s="4" t="s">
        <v>6030</v>
      </c>
      <c r="AR226" s="4" t="s">
        <v>63</v>
      </c>
      <c r="AS226" s="4" t="s">
        <v>63</v>
      </c>
      <c r="AT226" s="4" t="s">
        <v>63</v>
      </c>
      <c r="AU226" s="4" t="s">
        <v>63</v>
      </c>
      <c r="AV226" s="4" t="s">
        <v>63</v>
      </c>
      <c r="AW226" s="4" t="s">
        <v>63</v>
      </c>
      <c r="AX226" s="4" t="s">
        <v>63</v>
      </c>
      <c r="AY226" s="4" t="s">
        <v>63</v>
      </c>
      <c r="AZ226" s="4" t="s">
        <v>63</v>
      </c>
      <c r="BA226" s="4" t="s">
        <v>63</v>
      </c>
      <c r="BB226" s="4" t="s">
        <v>63</v>
      </c>
      <c r="BC226" s="4" t="s">
        <v>6028</v>
      </c>
      <c r="BD226" s="4" t="s">
        <v>6028</v>
      </c>
      <c r="BE226" s="4" t="s">
        <v>6029</v>
      </c>
      <c r="BF226" s="4" t="s">
        <v>6030</v>
      </c>
      <c r="BG226" s="4" t="s">
        <v>63</v>
      </c>
      <c r="BH226" s="4" t="s">
        <v>6031</v>
      </c>
      <c r="BI226" s="4" t="s">
        <v>6032</v>
      </c>
      <c r="BJ226" s="4" t="s">
        <v>6033</v>
      </c>
      <c r="BK226" s="4" t="s">
        <v>6034</v>
      </c>
      <c r="BL226" s="4" t="s">
        <v>6035</v>
      </c>
      <c r="BM226" s="4" t="s">
        <v>6036</v>
      </c>
      <c r="BN226" s="4" t="s">
        <v>78</v>
      </c>
      <c r="BO226" s="4" t="s">
        <v>78</v>
      </c>
      <c r="BP226" s="4" t="s">
        <v>78</v>
      </c>
      <c r="BQ226" s="4" t="s">
        <v>78</v>
      </c>
    </row>
    <row r="227" spans="1:70" hidden="1" x14ac:dyDescent="0.25">
      <c r="A227" s="3" t="s">
        <v>42</v>
      </c>
      <c r="B227" s="3" t="s">
        <v>43</v>
      </c>
      <c r="C227" s="3" t="s">
        <v>6037</v>
      </c>
      <c r="D227" s="3" t="s">
        <v>6038</v>
      </c>
      <c r="E227" s="3" t="s">
        <v>6039</v>
      </c>
      <c r="F227" s="3" t="s">
        <v>6040</v>
      </c>
      <c r="G227" s="3" t="s">
        <v>48</v>
      </c>
      <c r="H227" s="3" t="s">
        <v>49</v>
      </c>
      <c r="I227" s="3" t="s">
        <v>692</v>
      </c>
      <c r="J227" s="3" t="s">
        <v>6041</v>
      </c>
      <c r="K227" s="3" t="s">
        <v>6041</v>
      </c>
      <c r="L227" s="3" t="s">
        <v>6042</v>
      </c>
      <c r="M227" s="3" t="s">
        <v>52</v>
      </c>
      <c r="N227" s="5" t="s">
        <v>665</v>
      </c>
      <c r="O227" s="3" t="s">
        <v>692</v>
      </c>
      <c r="P227" s="3" t="s">
        <v>3882</v>
      </c>
      <c r="Q227" s="3" t="s">
        <v>3882</v>
      </c>
      <c r="R227" s="3" t="s">
        <v>396</v>
      </c>
      <c r="S227" s="3" t="s">
        <v>56</v>
      </c>
      <c r="T227" s="3" t="s">
        <v>396</v>
      </c>
      <c r="U227" s="3" t="s">
        <v>56</v>
      </c>
      <c r="V227" s="3"/>
      <c r="W227" s="3" t="s">
        <v>89</v>
      </c>
      <c r="X227" s="3" t="s">
        <v>6043</v>
      </c>
      <c r="Y227" s="4" t="s">
        <v>6044</v>
      </c>
      <c r="Z227" s="4" t="s">
        <v>6044</v>
      </c>
      <c r="AA227" s="4" t="s">
        <v>6045</v>
      </c>
      <c r="AB227" s="4" t="s">
        <v>6046</v>
      </c>
      <c r="AC227" s="4" t="s">
        <v>63</v>
      </c>
      <c r="AD227" s="4" t="s">
        <v>6047</v>
      </c>
      <c r="AE227" s="4" t="s">
        <v>6047</v>
      </c>
      <c r="AF227" s="4" t="s">
        <v>6048</v>
      </c>
      <c r="AG227" s="4" t="s">
        <v>6049</v>
      </c>
      <c r="AH227" s="4" t="s">
        <v>63</v>
      </c>
      <c r="AI227" s="4" t="s">
        <v>6050</v>
      </c>
      <c r="AJ227" s="4" t="s">
        <v>6050</v>
      </c>
      <c r="AK227" s="4" t="s">
        <v>6051</v>
      </c>
      <c r="AL227" s="4" t="s">
        <v>6052</v>
      </c>
      <c r="AM227" s="4" t="s">
        <v>63</v>
      </c>
      <c r="AN227" s="4" t="s">
        <v>6053</v>
      </c>
      <c r="AO227" s="4" t="s">
        <v>6053</v>
      </c>
      <c r="AP227" s="4" t="s">
        <v>6054</v>
      </c>
      <c r="AQ227" s="4" t="s">
        <v>6055</v>
      </c>
      <c r="AR227" s="4" t="s">
        <v>63</v>
      </c>
      <c r="AS227" s="4" t="s">
        <v>6056</v>
      </c>
      <c r="AT227" s="4" t="s">
        <v>6056</v>
      </c>
      <c r="AU227" s="4" t="s">
        <v>6057</v>
      </c>
      <c r="AV227" s="4" t="s">
        <v>6058</v>
      </c>
      <c r="AW227" s="4" t="s">
        <v>63</v>
      </c>
      <c r="AX227" s="4" t="s">
        <v>63</v>
      </c>
      <c r="AY227" s="4" t="s">
        <v>63</v>
      </c>
      <c r="AZ227" s="4" t="s">
        <v>63</v>
      </c>
      <c r="BA227" s="4" t="s">
        <v>63</v>
      </c>
      <c r="BB227" s="4" t="s">
        <v>63</v>
      </c>
      <c r="BC227" s="4" t="s">
        <v>6053</v>
      </c>
      <c r="BD227" s="4" t="s">
        <v>6053</v>
      </c>
      <c r="BE227" s="4" t="s">
        <v>6054</v>
      </c>
      <c r="BF227" s="4" t="s">
        <v>6055</v>
      </c>
      <c r="BG227" s="4" t="s">
        <v>63</v>
      </c>
      <c r="BH227" s="4" t="s">
        <v>6059</v>
      </c>
      <c r="BI227" s="4" t="s">
        <v>5615</v>
      </c>
      <c r="BJ227" s="4" t="s">
        <v>6060</v>
      </c>
      <c r="BK227" s="4" t="s">
        <v>6061</v>
      </c>
      <c r="BL227" s="4" t="s">
        <v>6062</v>
      </c>
      <c r="BM227" s="4" t="s">
        <v>6063</v>
      </c>
      <c r="BN227" s="4" t="s">
        <v>78</v>
      </c>
      <c r="BO227" s="4" t="s">
        <v>78</v>
      </c>
      <c r="BP227" s="4" t="s">
        <v>78</v>
      </c>
      <c r="BQ227" s="4" t="s">
        <v>78</v>
      </c>
    </row>
    <row r="228" spans="1:70" hidden="1" x14ac:dyDescent="0.25">
      <c r="A228" s="3" t="s">
        <v>42</v>
      </c>
      <c r="B228" s="3" t="s">
        <v>43</v>
      </c>
      <c r="C228" s="3" t="s">
        <v>6064</v>
      </c>
      <c r="D228" s="3" t="s">
        <v>6065</v>
      </c>
      <c r="E228" s="3" t="s">
        <v>6066</v>
      </c>
      <c r="F228" s="3" t="s">
        <v>6067</v>
      </c>
      <c r="G228" s="3" t="s">
        <v>48</v>
      </c>
      <c r="H228" s="3" t="s">
        <v>49</v>
      </c>
      <c r="I228" s="3" t="s">
        <v>692</v>
      </c>
      <c r="J228" s="3" t="s">
        <v>6068</v>
      </c>
      <c r="K228" s="3" t="s">
        <v>6068</v>
      </c>
      <c r="L228" s="3" t="s">
        <v>6069</v>
      </c>
      <c r="M228" s="3" t="s">
        <v>52</v>
      </c>
      <c r="N228" s="5" t="s">
        <v>53</v>
      </c>
      <c r="O228" s="3" t="s">
        <v>692</v>
      </c>
      <c r="P228" s="3" t="s">
        <v>85</v>
      </c>
      <c r="Q228" s="3" t="s">
        <v>85</v>
      </c>
      <c r="R228" s="3" t="s">
        <v>87</v>
      </c>
      <c r="S228" s="3" t="s">
        <v>56</v>
      </c>
      <c r="T228" s="3" t="s">
        <v>87</v>
      </c>
      <c r="U228" s="3" t="s">
        <v>56</v>
      </c>
      <c r="V228" s="3"/>
      <c r="W228" s="3" t="s">
        <v>89</v>
      </c>
      <c r="X228" s="3" t="s">
        <v>6070</v>
      </c>
      <c r="Y228" s="4" t="s">
        <v>6071</v>
      </c>
      <c r="Z228" s="4" t="s">
        <v>6071</v>
      </c>
      <c r="AA228" s="4" t="s">
        <v>6072</v>
      </c>
      <c r="AB228" s="4" t="s">
        <v>6073</v>
      </c>
      <c r="AC228" s="4" t="s">
        <v>63</v>
      </c>
      <c r="AD228" s="4" t="s">
        <v>6074</v>
      </c>
      <c r="AE228" s="4" t="s">
        <v>6074</v>
      </c>
      <c r="AF228" s="4" t="s">
        <v>6075</v>
      </c>
      <c r="AG228" s="4" t="s">
        <v>6076</v>
      </c>
      <c r="AH228" s="4" t="s">
        <v>63</v>
      </c>
      <c r="AI228" s="4" t="s">
        <v>6077</v>
      </c>
      <c r="AJ228" s="4" t="s">
        <v>6077</v>
      </c>
      <c r="AK228" s="4" t="s">
        <v>6078</v>
      </c>
      <c r="AL228" s="4" t="s">
        <v>6079</v>
      </c>
      <c r="AM228" s="4" t="s">
        <v>63</v>
      </c>
      <c r="AN228" s="4" t="s">
        <v>6080</v>
      </c>
      <c r="AO228" s="4" t="s">
        <v>6080</v>
      </c>
      <c r="AP228" s="4" t="s">
        <v>6081</v>
      </c>
      <c r="AQ228" s="4" t="s">
        <v>6082</v>
      </c>
      <c r="AR228" s="4" t="s">
        <v>63</v>
      </c>
      <c r="AS228" s="4" t="s">
        <v>6083</v>
      </c>
      <c r="AT228" s="4" t="s">
        <v>6083</v>
      </c>
      <c r="AU228" s="4" t="s">
        <v>6084</v>
      </c>
      <c r="AV228" s="4" t="s">
        <v>6085</v>
      </c>
      <c r="AW228" s="4" t="s">
        <v>63</v>
      </c>
      <c r="AX228" s="4" t="s">
        <v>63</v>
      </c>
      <c r="AY228" s="4" t="s">
        <v>63</v>
      </c>
      <c r="AZ228" s="4" t="s">
        <v>63</v>
      </c>
      <c r="BA228" s="4" t="s">
        <v>63</v>
      </c>
      <c r="BB228" s="4" t="s">
        <v>63</v>
      </c>
      <c r="BC228" s="4" t="s">
        <v>6080</v>
      </c>
      <c r="BD228" s="4" t="s">
        <v>6080</v>
      </c>
      <c r="BE228" s="4" t="s">
        <v>6081</v>
      </c>
      <c r="BF228" s="4" t="s">
        <v>6082</v>
      </c>
      <c r="BG228" s="4" t="s">
        <v>63</v>
      </c>
      <c r="BH228" s="4" t="s">
        <v>6086</v>
      </c>
      <c r="BI228" s="4" t="s">
        <v>6087</v>
      </c>
      <c r="BJ228" s="4" t="s">
        <v>6088</v>
      </c>
      <c r="BK228" s="4" t="s">
        <v>6089</v>
      </c>
      <c r="BL228" s="4" t="s">
        <v>6090</v>
      </c>
      <c r="BM228" s="4" t="s">
        <v>6091</v>
      </c>
      <c r="BN228" s="4" t="s">
        <v>78</v>
      </c>
      <c r="BO228" s="4" t="s">
        <v>78</v>
      </c>
      <c r="BP228" s="4" t="s">
        <v>78</v>
      </c>
      <c r="BQ228" s="4" t="s">
        <v>78</v>
      </c>
    </row>
    <row r="229" spans="1:70" hidden="1" x14ac:dyDescent="0.25">
      <c r="A229" s="3" t="s">
        <v>42</v>
      </c>
      <c r="B229" s="3" t="s">
        <v>43</v>
      </c>
      <c r="C229" s="3" t="s">
        <v>6092</v>
      </c>
      <c r="D229" s="3" t="s">
        <v>6093</v>
      </c>
      <c r="E229" s="3" t="s">
        <v>6094</v>
      </c>
      <c r="F229" s="3" t="s">
        <v>6095</v>
      </c>
      <c r="G229" s="3" t="s">
        <v>48</v>
      </c>
      <c r="H229" s="3" t="s">
        <v>49</v>
      </c>
      <c r="I229" s="3" t="s">
        <v>692</v>
      </c>
      <c r="J229" s="3" t="s">
        <v>6096</v>
      </c>
      <c r="K229" s="3" t="s">
        <v>6097</v>
      </c>
      <c r="L229" s="3" t="s">
        <v>6098</v>
      </c>
      <c r="M229" s="3" t="s">
        <v>52</v>
      </c>
      <c r="N229" s="5" t="s">
        <v>140</v>
      </c>
      <c r="O229" s="3" t="s">
        <v>692</v>
      </c>
      <c r="P229" s="3" t="s">
        <v>518</v>
      </c>
      <c r="Q229" s="3" t="s">
        <v>518</v>
      </c>
      <c r="R229" s="3" t="s">
        <v>518</v>
      </c>
      <c r="S229" s="3" t="s">
        <v>2177</v>
      </c>
      <c r="T229" s="3" t="s">
        <v>518</v>
      </c>
      <c r="U229" s="3" t="s">
        <v>2177</v>
      </c>
      <c r="V229" s="3"/>
      <c r="W229" s="3" t="s">
        <v>272</v>
      </c>
      <c r="X229" s="3" t="s">
        <v>6099</v>
      </c>
      <c r="Y229" s="4" t="s">
        <v>6100</v>
      </c>
      <c r="Z229" s="4" t="s">
        <v>6100</v>
      </c>
      <c r="AA229" s="4" t="s">
        <v>6101</v>
      </c>
      <c r="AB229" s="4" t="s">
        <v>6102</v>
      </c>
      <c r="AC229" s="4" t="s">
        <v>63</v>
      </c>
      <c r="AD229" s="4" t="s">
        <v>6103</v>
      </c>
      <c r="AE229" s="4" t="s">
        <v>6103</v>
      </c>
      <c r="AF229" s="4" t="s">
        <v>6104</v>
      </c>
      <c r="AG229" s="4" t="s">
        <v>6105</v>
      </c>
      <c r="AH229" s="4" t="s">
        <v>63</v>
      </c>
      <c r="AI229" s="4" t="s">
        <v>6106</v>
      </c>
      <c r="AJ229" s="4" t="s">
        <v>6106</v>
      </c>
      <c r="AK229" s="4" t="s">
        <v>6107</v>
      </c>
      <c r="AL229" s="4" t="s">
        <v>6108</v>
      </c>
      <c r="AM229" s="4" t="s">
        <v>63</v>
      </c>
      <c r="AN229" s="4" t="s">
        <v>6109</v>
      </c>
      <c r="AO229" s="4" t="s">
        <v>6109</v>
      </c>
      <c r="AP229" s="4" t="s">
        <v>6110</v>
      </c>
      <c r="AQ229" s="4" t="s">
        <v>6111</v>
      </c>
      <c r="AR229" s="4" t="s">
        <v>63</v>
      </c>
      <c r="AS229" s="4" t="s">
        <v>6112</v>
      </c>
      <c r="AT229" s="4" t="s">
        <v>6112</v>
      </c>
      <c r="AU229" s="4" t="s">
        <v>6113</v>
      </c>
      <c r="AV229" s="4" t="s">
        <v>6114</v>
      </c>
      <c r="AW229" s="4" t="s">
        <v>63</v>
      </c>
      <c r="AX229" s="4" t="s">
        <v>63</v>
      </c>
      <c r="AY229" s="4" t="s">
        <v>63</v>
      </c>
      <c r="AZ229" s="4" t="s">
        <v>63</v>
      </c>
      <c r="BA229" s="4" t="s">
        <v>63</v>
      </c>
      <c r="BB229" s="4" t="s">
        <v>63</v>
      </c>
      <c r="BC229" s="4" t="s">
        <v>6109</v>
      </c>
      <c r="BD229" s="4" t="s">
        <v>6109</v>
      </c>
      <c r="BE229" s="4" t="s">
        <v>6110</v>
      </c>
      <c r="BF229" s="4" t="s">
        <v>6111</v>
      </c>
      <c r="BG229" s="4" t="s">
        <v>63</v>
      </c>
      <c r="BH229" s="4" t="s">
        <v>6115</v>
      </c>
      <c r="BI229" s="4" t="s">
        <v>6116</v>
      </c>
      <c r="BJ229" s="4" t="s">
        <v>6117</v>
      </c>
      <c r="BK229" s="4" t="s">
        <v>6118</v>
      </c>
      <c r="BL229" s="4" t="s">
        <v>6119</v>
      </c>
      <c r="BM229" s="4" t="s">
        <v>6120</v>
      </c>
      <c r="BN229" s="4" t="s">
        <v>78</v>
      </c>
      <c r="BO229" s="4" t="s">
        <v>78</v>
      </c>
      <c r="BP229" s="4" t="s">
        <v>78</v>
      </c>
      <c r="BQ229" s="4" t="s">
        <v>78</v>
      </c>
    </row>
    <row r="230" spans="1:70" hidden="1" x14ac:dyDescent="0.25">
      <c r="A230" s="3" t="s">
        <v>42</v>
      </c>
      <c r="B230" s="3" t="s">
        <v>43</v>
      </c>
      <c r="C230" s="3" t="s">
        <v>6121</v>
      </c>
      <c r="D230" s="3" t="s">
        <v>6122</v>
      </c>
      <c r="E230" s="3" t="s">
        <v>6123</v>
      </c>
      <c r="F230" s="3" t="s">
        <v>6124</v>
      </c>
      <c r="G230" s="3" t="s">
        <v>48</v>
      </c>
      <c r="H230" s="3" t="s">
        <v>49</v>
      </c>
      <c r="I230" s="3" t="s">
        <v>692</v>
      </c>
      <c r="J230" s="3" t="s">
        <v>6125</v>
      </c>
      <c r="K230" s="3" t="s">
        <v>6125</v>
      </c>
      <c r="L230" s="3" t="s">
        <v>6126</v>
      </c>
      <c r="M230" s="3" t="s">
        <v>52</v>
      </c>
      <c r="N230" s="5" t="s">
        <v>359</v>
      </c>
      <c r="O230" s="3" t="s">
        <v>692</v>
      </c>
      <c r="P230" s="3" t="s">
        <v>6127</v>
      </c>
      <c r="Q230" s="3" t="s">
        <v>729</v>
      </c>
      <c r="R230" s="3" t="s">
        <v>6127</v>
      </c>
      <c r="S230" s="3" t="s">
        <v>6128</v>
      </c>
      <c r="T230" s="3" t="s">
        <v>6127</v>
      </c>
      <c r="U230" s="3" t="s">
        <v>618</v>
      </c>
      <c r="V230" s="3"/>
      <c r="W230" s="3" t="s">
        <v>89</v>
      </c>
      <c r="X230" s="3" t="s">
        <v>6129</v>
      </c>
      <c r="Y230" s="4" t="s">
        <v>6130</v>
      </c>
      <c r="Z230" s="4" t="s">
        <v>6130</v>
      </c>
      <c r="AA230" s="4" t="s">
        <v>6131</v>
      </c>
      <c r="AB230" s="4" t="s">
        <v>6132</v>
      </c>
      <c r="AC230" s="4" t="s">
        <v>63</v>
      </c>
      <c r="AD230" s="4" t="s">
        <v>6133</v>
      </c>
      <c r="AE230" s="4" t="s">
        <v>6133</v>
      </c>
      <c r="AF230" s="4" t="s">
        <v>6134</v>
      </c>
      <c r="AG230" s="4" t="s">
        <v>6135</v>
      </c>
      <c r="AH230" s="4" t="s">
        <v>63</v>
      </c>
      <c r="AI230" s="4" t="s">
        <v>6136</v>
      </c>
      <c r="AJ230" s="4" t="s">
        <v>6136</v>
      </c>
      <c r="AK230" s="4" t="s">
        <v>6137</v>
      </c>
      <c r="AL230" s="4" t="s">
        <v>6138</v>
      </c>
      <c r="AM230" s="4" t="s">
        <v>63</v>
      </c>
      <c r="AN230" s="4" t="s">
        <v>6139</v>
      </c>
      <c r="AO230" s="4" t="s">
        <v>6139</v>
      </c>
      <c r="AP230" s="4" t="s">
        <v>6140</v>
      </c>
      <c r="AQ230" s="4" t="s">
        <v>6141</v>
      </c>
      <c r="AR230" s="4" t="s">
        <v>63</v>
      </c>
      <c r="AS230" s="4" t="s">
        <v>6142</v>
      </c>
      <c r="AT230" s="4" t="s">
        <v>6142</v>
      </c>
      <c r="AU230" s="4" t="s">
        <v>6143</v>
      </c>
      <c r="AV230" s="4" t="s">
        <v>6144</v>
      </c>
      <c r="AW230" s="4" t="s">
        <v>63</v>
      </c>
      <c r="AX230" s="4" t="s">
        <v>63</v>
      </c>
      <c r="AY230" s="4" t="s">
        <v>63</v>
      </c>
      <c r="AZ230" s="4" t="s">
        <v>63</v>
      </c>
      <c r="BA230" s="4" t="s">
        <v>63</v>
      </c>
      <c r="BB230" s="4" t="s">
        <v>63</v>
      </c>
      <c r="BC230" s="4" t="s">
        <v>6145</v>
      </c>
      <c r="BD230" s="4" t="s">
        <v>6145</v>
      </c>
      <c r="BE230" s="4" t="s">
        <v>6146</v>
      </c>
      <c r="BF230" s="4" t="s">
        <v>6147</v>
      </c>
      <c r="BG230" s="4" t="s">
        <v>63</v>
      </c>
      <c r="BH230" s="4" t="s">
        <v>6148</v>
      </c>
      <c r="BI230" s="4" t="s">
        <v>6149</v>
      </c>
      <c r="BJ230" s="4" t="s">
        <v>6150</v>
      </c>
      <c r="BK230" s="4" t="s">
        <v>6151</v>
      </c>
      <c r="BL230" s="4" t="s">
        <v>6152</v>
      </c>
      <c r="BM230" s="4" t="s">
        <v>6153</v>
      </c>
      <c r="BN230" s="4" t="s">
        <v>78</v>
      </c>
      <c r="BO230" s="4" t="s">
        <v>78</v>
      </c>
      <c r="BP230" s="4" t="s">
        <v>78</v>
      </c>
      <c r="BQ230" s="4" t="s">
        <v>78</v>
      </c>
    </row>
    <row r="231" spans="1:70" hidden="1" x14ac:dyDescent="0.25">
      <c r="A231" s="3" t="s">
        <v>42</v>
      </c>
      <c r="B231" s="3" t="s">
        <v>43</v>
      </c>
      <c r="C231" s="3" t="s">
        <v>6154</v>
      </c>
      <c r="D231" s="3" t="s">
        <v>6155</v>
      </c>
      <c r="E231" s="3" t="s">
        <v>6156</v>
      </c>
      <c r="F231" s="3" t="s">
        <v>6157</v>
      </c>
      <c r="G231" s="3" t="s">
        <v>48</v>
      </c>
      <c r="H231" s="3" t="s">
        <v>49</v>
      </c>
      <c r="I231" s="3" t="s">
        <v>692</v>
      </c>
      <c r="J231" s="3" t="s">
        <v>6158</v>
      </c>
      <c r="K231" s="3" t="s">
        <v>6158</v>
      </c>
      <c r="L231" s="3" t="s">
        <v>6159</v>
      </c>
      <c r="M231" s="3" t="s">
        <v>52</v>
      </c>
      <c r="N231" s="5" t="s">
        <v>332</v>
      </c>
      <c r="O231" s="3" t="s">
        <v>692</v>
      </c>
      <c r="P231" s="3" t="s">
        <v>6160</v>
      </c>
      <c r="Q231" s="3" t="s">
        <v>6160</v>
      </c>
      <c r="R231" s="3" t="s">
        <v>6160</v>
      </c>
      <c r="S231" s="3" t="s">
        <v>6161</v>
      </c>
      <c r="T231" s="3" t="s">
        <v>6160</v>
      </c>
      <c r="U231" s="3" t="s">
        <v>6161</v>
      </c>
      <c r="V231" s="3"/>
      <c r="W231" s="3" t="s">
        <v>89</v>
      </c>
      <c r="X231" s="3" t="s">
        <v>6162</v>
      </c>
      <c r="Y231" s="4" t="s">
        <v>6163</v>
      </c>
      <c r="Z231" s="4" t="s">
        <v>6163</v>
      </c>
      <c r="AA231" s="4" t="s">
        <v>6164</v>
      </c>
      <c r="AB231" s="4" t="s">
        <v>6165</v>
      </c>
      <c r="AC231" s="4" t="s">
        <v>63</v>
      </c>
      <c r="AD231" s="4" t="s">
        <v>6166</v>
      </c>
      <c r="AE231" s="4" t="s">
        <v>6166</v>
      </c>
      <c r="AF231" s="4" t="s">
        <v>6167</v>
      </c>
      <c r="AG231" s="4" t="s">
        <v>6168</v>
      </c>
      <c r="AH231" s="4" t="s">
        <v>63</v>
      </c>
      <c r="AI231" s="4" t="s">
        <v>6169</v>
      </c>
      <c r="AJ231" s="4" t="s">
        <v>6169</v>
      </c>
      <c r="AK231" s="4" t="s">
        <v>6170</v>
      </c>
      <c r="AL231" s="4" t="s">
        <v>6171</v>
      </c>
      <c r="AM231" s="4" t="s">
        <v>63</v>
      </c>
      <c r="AN231" s="4" t="s">
        <v>6172</v>
      </c>
      <c r="AO231" s="4" t="s">
        <v>6172</v>
      </c>
      <c r="AP231" s="4" t="s">
        <v>6173</v>
      </c>
      <c r="AQ231" s="4" t="s">
        <v>6174</v>
      </c>
      <c r="AR231" s="4" t="s">
        <v>63</v>
      </c>
      <c r="AS231" s="4" t="s">
        <v>6175</v>
      </c>
      <c r="AT231" s="4" t="s">
        <v>6175</v>
      </c>
      <c r="AU231" s="4" t="s">
        <v>6176</v>
      </c>
      <c r="AV231" s="4" t="s">
        <v>6177</v>
      </c>
      <c r="AW231" s="4" t="s">
        <v>63</v>
      </c>
      <c r="AX231" s="4" t="s">
        <v>63</v>
      </c>
      <c r="AY231" s="4" t="s">
        <v>63</v>
      </c>
      <c r="AZ231" s="4" t="s">
        <v>63</v>
      </c>
      <c r="BA231" s="4" t="s">
        <v>63</v>
      </c>
      <c r="BB231" s="4" t="s">
        <v>63</v>
      </c>
      <c r="BC231" s="4" t="s">
        <v>6172</v>
      </c>
      <c r="BD231" s="4" t="s">
        <v>6172</v>
      </c>
      <c r="BE231" s="4" t="s">
        <v>6173</v>
      </c>
      <c r="BF231" s="4" t="s">
        <v>6174</v>
      </c>
      <c r="BG231" s="4" t="s">
        <v>63</v>
      </c>
      <c r="BH231" s="4" t="s">
        <v>6178</v>
      </c>
      <c r="BI231" s="4" t="s">
        <v>6179</v>
      </c>
      <c r="BJ231" s="4" t="s">
        <v>6180</v>
      </c>
      <c r="BK231" s="4" t="s">
        <v>6181</v>
      </c>
      <c r="BL231" s="4" t="s">
        <v>6182</v>
      </c>
      <c r="BM231" s="4" t="s">
        <v>6183</v>
      </c>
      <c r="BN231" s="4" t="s">
        <v>78</v>
      </c>
      <c r="BO231" s="4" t="s">
        <v>78</v>
      </c>
      <c r="BP231" s="4" t="s">
        <v>78</v>
      </c>
      <c r="BQ231" s="4" t="s">
        <v>78</v>
      </c>
    </row>
    <row r="232" spans="1:70" hidden="1" x14ac:dyDescent="0.25">
      <c r="A232" s="3" t="s">
        <v>42</v>
      </c>
      <c r="B232" s="3" t="s">
        <v>43</v>
      </c>
      <c r="C232" s="3" t="s">
        <v>6184</v>
      </c>
      <c r="D232" s="3" t="s">
        <v>6185</v>
      </c>
      <c r="E232" s="3" t="s">
        <v>6186</v>
      </c>
      <c r="F232" s="3" t="s">
        <v>6187</v>
      </c>
      <c r="G232" s="3" t="s">
        <v>48</v>
      </c>
      <c r="H232" s="3" t="s">
        <v>49</v>
      </c>
      <c r="I232" s="3" t="s">
        <v>692</v>
      </c>
      <c r="J232" s="3" t="s">
        <v>6188</v>
      </c>
      <c r="K232" s="3" t="s">
        <v>6189</v>
      </c>
      <c r="L232" s="3" t="s">
        <v>6190</v>
      </c>
      <c r="M232" s="3" t="s">
        <v>52</v>
      </c>
      <c r="N232" s="5" t="s">
        <v>53</v>
      </c>
      <c r="O232" s="3" t="s">
        <v>692</v>
      </c>
      <c r="P232" s="3" t="s">
        <v>2379</v>
      </c>
      <c r="Q232" s="3" t="s">
        <v>6191</v>
      </c>
      <c r="R232" s="3" t="s">
        <v>2379</v>
      </c>
      <c r="S232" s="3" t="s">
        <v>6192</v>
      </c>
      <c r="T232" s="3" t="s">
        <v>2379</v>
      </c>
      <c r="U232" s="3" t="s">
        <v>4984</v>
      </c>
      <c r="V232" s="3"/>
      <c r="W232" s="3" t="s">
        <v>89</v>
      </c>
      <c r="X232" s="3" t="s">
        <v>6193</v>
      </c>
      <c r="Y232" s="4" t="s">
        <v>6194</v>
      </c>
      <c r="Z232" s="4" t="s">
        <v>6194</v>
      </c>
      <c r="AA232" s="4" t="s">
        <v>6195</v>
      </c>
      <c r="AB232" s="4" t="s">
        <v>6196</v>
      </c>
      <c r="AC232" s="4" t="s">
        <v>63</v>
      </c>
      <c r="AD232" s="4" t="s">
        <v>6197</v>
      </c>
      <c r="AE232" s="4" t="s">
        <v>6197</v>
      </c>
      <c r="AF232" s="4" t="s">
        <v>6198</v>
      </c>
      <c r="AG232" s="4" t="s">
        <v>6199</v>
      </c>
      <c r="AH232" s="4" t="s">
        <v>63</v>
      </c>
      <c r="AI232" s="4" t="s">
        <v>6200</v>
      </c>
      <c r="AJ232" s="4" t="s">
        <v>6200</v>
      </c>
      <c r="AK232" s="4" t="s">
        <v>6201</v>
      </c>
      <c r="AL232" s="4" t="s">
        <v>6202</v>
      </c>
      <c r="AM232" s="4" t="s">
        <v>63</v>
      </c>
      <c r="AN232" s="4" t="s">
        <v>6203</v>
      </c>
      <c r="AO232" s="4" t="s">
        <v>6203</v>
      </c>
      <c r="AP232" s="4" t="s">
        <v>6204</v>
      </c>
      <c r="AQ232" s="4" t="s">
        <v>6205</v>
      </c>
      <c r="AR232" s="4" t="s">
        <v>63</v>
      </c>
      <c r="AS232" s="4" t="s">
        <v>6206</v>
      </c>
      <c r="AT232" s="4" t="s">
        <v>6206</v>
      </c>
      <c r="AU232" s="4" t="s">
        <v>6207</v>
      </c>
      <c r="AV232" s="4" t="s">
        <v>6208</v>
      </c>
      <c r="AW232" s="4" t="s">
        <v>63</v>
      </c>
      <c r="AX232" s="4" t="s">
        <v>6209</v>
      </c>
      <c r="AY232" s="4" t="s">
        <v>6209</v>
      </c>
      <c r="AZ232" s="4" t="s">
        <v>6210</v>
      </c>
      <c r="BA232" s="4" t="s">
        <v>6211</v>
      </c>
      <c r="BB232" s="4" t="s">
        <v>63</v>
      </c>
      <c r="BC232" s="4" t="s">
        <v>6212</v>
      </c>
      <c r="BD232" s="4" t="s">
        <v>6212</v>
      </c>
      <c r="BE232" s="4" t="s">
        <v>6213</v>
      </c>
      <c r="BF232" s="4" t="s">
        <v>6214</v>
      </c>
      <c r="BG232" s="4" t="s">
        <v>63</v>
      </c>
      <c r="BH232" s="4" t="s">
        <v>6215</v>
      </c>
      <c r="BI232" s="4" t="s">
        <v>6216</v>
      </c>
      <c r="BJ232" s="4" t="s">
        <v>6217</v>
      </c>
      <c r="BK232" s="4" t="s">
        <v>6218</v>
      </c>
      <c r="BL232" s="4" t="s">
        <v>6219</v>
      </c>
      <c r="BM232" s="4" t="s">
        <v>6220</v>
      </c>
      <c r="BN232" s="4" t="s">
        <v>78</v>
      </c>
      <c r="BO232" s="4" t="s">
        <v>78</v>
      </c>
      <c r="BP232" s="4" t="s">
        <v>78</v>
      </c>
      <c r="BQ232" s="4" t="s">
        <v>78</v>
      </c>
    </row>
    <row r="233" spans="1:70" hidden="1" x14ac:dyDescent="0.25">
      <c r="A233" s="3" t="s">
        <v>42</v>
      </c>
      <c r="B233" s="3" t="s">
        <v>43</v>
      </c>
      <c r="C233" s="3" t="s">
        <v>6221</v>
      </c>
      <c r="D233" s="3" t="s">
        <v>6222</v>
      </c>
      <c r="E233" s="3" t="s">
        <v>6223</v>
      </c>
      <c r="F233" s="3" t="s">
        <v>6224</v>
      </c>
      <c r="G233" s="3" t="s">
        <v>48</v>
      </c>
      <c r="H233" s="3" t="s">
        <v>49</v>
      </c>
      <c r="I233" s="3" t="s">
        <v>692</v>
      </c>
      <c r="J233" s="3" t="s">
        <v>6225</v>
      </c>
      <c r="K233" s="3" t="s">
        <v>6225</v>
      </c>
      <c r="L233" s="3" t="s">
        <v>6226</v>
      </c>
      <c r="M233" s="3" t="s">
        <v>52</v>
      </c>
      <c r="N233" s="5" t="s">
        <v>299</v>
      </c>
      <c r="O233" s="3" t="s">
        <v>692</v>
      </c>
      <c r="P233" s="3" t="s">
        <v>6227</v>
      </c>
      <c r="Q233" s="3" t="s">
        <v>6228</v>
      </c>
      <c r="R233" s="3" t="s">
        <v>6227</v>
      </c>
      <c r="S233" s="3" t="s">
        <v>6229</v>
      </c>
      <c r="T233" s="3" t="s">
        <v>6227</v>
      </c>
      <c r="U233" s="3" t="s">
        <v>56</v>
      </c>
      <c r="V233" s="3"/>
      <c r="W233" s="3" t="s">
        <v>89</v>
      </c>
      <c r="X233" s="3" t="s">
        <v>6230</v>
      </c>
      <c r="Y233" s="4" t="s">
        <v>6231</v>
      </c>
      <c r="Z233" s="4" t="s">
        <v>6231</v>
      </c>
      <c r="AA233" s="4" t="s">
        <v>6232</v>
      </c>
      <c r="AB233" s="4" t="s">
        <v>6233</v>
      </c>
      <c r="AC233" s="4" t="s">
        <v>63</v>
      </c>
      <c r="AD233" s="4" t="s">
        <v>6234</v>
      </c>
      <c r="AE233" s="4" t="s">
        <v>6234</v>
      </c>
      <c r="AF233" s="4" t="s">
        <v>6235</v>
      </c>
      <c r="AG233" s="4" t="s">
        <v>6236</v>
      </c>
      <c r="AH233" s="4" t="s">
        <v>63</v>
      </c>
      <c r="AI233" s="4" t="s">
        <v>6237</v>
      </c>
      <c r="AJ233" s="4" t="s">
        <v>6237</v>
      </c>
      <c r="AK233" s="4" t="s">
        <v>6238</v>
      </c>
      <c r="AL233" s="4" t="s">
        <v>6239</v>
      </c>
      <c r="AM233" s="4" t="s">
        <v>63</v>
      </c>
      <c r="AN233" s="4" t="s">
        <v>6240</v>
      </c>
      <c r="AO233" s="4" t="s">
        <v>6240</v>
      </c>
      <c r="AP233" s="4" t="s">
        <v>6241</v>
      </c>
      <c r="AQ233" s="4" t="s">
        <v>6242</v>
      </c>
      <c r="AR233" s="4" t="s">
        <v>63</v>
      </c>
      <c r="AS233" s="4" t="s">
        <v>6243</v>
      </c>
      <c r="AT233" s="4" t="s">
        <v>6243</v>
      </c>
      <c r="AU233" s="4" t="s">
        <v>6244</v>
      </c>
      <c r="AV233" s="4" t="s">
        <v>6245</v>
      </c>
      <c r="AW233" s="4" t="s">
        <v>63</v>
      </c>
      <c r="AX233" s="4" t="s">
        <v>63</v>
      </c>
      <c r="AY233" s="4" t="s">
        <v>63</v>
      </c>
      <c r="AZ233" s="4" t="s">
        <v>63</v>
      </c>
      <c r="BA233" s="4" t="s">
        <v>63</v>
      </c>
      <c r="BB233" s="4" t="s">
        <v>63</v>
      </c>
      <c r="BC233" s="4" t="s">
        <v>6240</v>
      </c>
      <c r="BD233" s="4" t="s">
        <v>6240</v>
      </c>
      <c r="BE233" s="4" t="s">
        <v>6241</v>
      </c>
      <c r="BF233" s="4" t="s">
        <v>6242</v>
      </c>
      <c r="BG233" s="4" t="s">
        <v>63</v>
      </c>
      <c r="BH233" s="4" t="s">
        <v>6246</v>
      </c>
      <c r="BI233" s="4" t="s">
        <v>6247</v>
      </c>
      <c r="BJ233" s="4" t="s">
        <v>6248</v>
      </c>
      <c r="BK233" s="4" t="s">
        <v>6249</v>
      </c>
      <c r="BL233" s="4" t="s">
        <v>6250</v>
      </c>
      <c r="BM233" s="4" t="s">
        <v>6251</v>
      </c>
      <c r="BN233" s="4" t="s">
        <v>78</v>
      </c>
      <c r="BO233" s="4" t="s">
        <v>78</v>
      </c>
      <c r="BP233" s="4" t="s">
        <v>78</v>
      </c>
      <c r="BQ233" s="4" t="s">
        <v>78</v>
      </c>
    </row>
    <row r="234" spans="1:70" hidden="1" x14ac:dyDescent="0.25">
      <c r="A234" s="3" t="s">
        <v>42</v>
      </c>
      <c r="B234" s="3" t="s">
        <v>43</v>
      </c>
      <c r="C234" s="3" t="s">
        <v>6252</v>
      </c>
      <c r="D234" s="3" t="s">
        <v>6253</v>
      </c>
      <c r="E234" s="3" t="s">
        <v>6254</v>
      </c>
      <c r="F234" s="3" t="s">
        <v>6255</v>
      </c>
      <c r="G234" s="3" t="s">
        <v>48</v>
      </c>
      <c r="H234" s="3" t="s">
        <v>49</v>
      </c>
      <c r="I234" s="3" t="s">
        <v>692</v>
      </c>
      <c r="J234" s="3" t="s">
        <v>6256</v>
      </c>
      <c r="K234" s="3" t="s">
        <v>6256</v>
      </c>
      <c r="L234" s="3" t="s">
        <v>6257</v>
      </c>
      <c r="M234" s="3" t="s">
        <v>52</v>
      </c>
      <c r="N234" s="5" t="s">
        <v>236</v>
      </c>
      <c r="O234" s="3" t="s">
        <v>692</v>
      </c>
      <c r="P234" s="3" t="s">
        <v>2429</v>
      </c>
      <c r="Q234" s="3" t="s">
        <v>6258</v>
      </c>
      <c r="R234" s="3" t="s">
        <v>2429</v>
      </c>
      <c r="S234" s="3" t="s">
        <v>2430</v>
      </c>
      <c r="T234" s="3" t="s">
        <v>2429</v>
      </c>
      <c r="U234" s="3" t="s">
        <v>6259</v>
      </c>
      <c r="V234" s="3"/>
      <c r="W234" s="3" t="s">
        <v>272</v>
      </c>
      <c r="X234" s="3" t="s">
        <v>6260</v>
      </c>
      <c r="Y234" s="4" t="s">
        <v>6261</v>
      </c>
      <c r="Z234" s="4" t="s">
        <v>6261</v>
      </c>
      <c r="AA234" s="4" t="s">
        <v>6262</v>
      </c>
      <c r="AB234" s="4" t="s">
        <v>6263</v>
      </c>
      <c r="AC234" s="4" t="s">
        <v>63</v>
      </c>
      <c r="AD234" s="4" t="s">
        <v>6264</v>
      </c>
      <c r="AE234" s="4" t="s">
        <v>6264</v>
      </c>
      <c r="AF234" s="4" t="s">
        <v>6265</v>
      </c>
      <c r="AG234" s="4" t="s">
        <v>6266</v>
      </c>
      <c r="AH234" s="4" t="s">
        <v>63</v>
      </c>
      <c r="AI234" s="4" t="s">
        <v>6267</v>
      </c>
      <c r="AJ234" s="4" t="s">
        <v>6267</v>
      </c>
      <c r="AK234" s="4" t="s">
        <v>6268</v>
      </c>
      <c r="AL234" s="4" t="s">
        <v>6269</v>
      </c>
      <c r="AM234" s="4" t="s">
        <v>63</v>
      </c>
      <c r="AN234" s="4" t="s">
        <v>6270</v>
      </c>
      <c r="AO234" s="4" t="s">
        <v>6270</v>
      </c>
      <c r="AP234" s="4" t="s">
        <v>6271</v>
      </c>
      <c r="AQ234" s="4" t="s">
        <v>6272</v>
      </c>
      <c r="AR234" s="4" t="s">
        <v>63</v>
      </c>
      <c r="AS234" s="4" t="s">
        <v>6273</v>
      </c>
      <c r="AT234" s="4" t="s">
        <v>6273</v>
      </c>
      <c r="AU234" s="4" t="s">
        <v>6274</v>
      </c>
      <c r="AV234" s="4" t="s">
        <v>6275</v>
      </c>
      <c r="AW234" s="4" t="s">
        <v>63</v>
      </c>
      <c r="AX234" s="4" t="s">
        <v>63</v>
      </c>
      <c r="AY234" s="4" t="s">
        <v>63</v>
      </c>
      <c r="AZ234" s="4" t="s">
        <v>63</v>
      </c>
      <c r="BA234" s="4" t="s">
        <v>63</v>
      </c>
      <c r="BB234" s="4" t="s">
        <v>63</v>
      </c>
      <c r="BC234" s="4" t="s">
        <v>6276</v>
      </c>
      <c r="BD234" s="4" t="s">
        <v>6276</v>
      </c>
      <c r="BE234" s="4" t="s">
        <v>6277</v>
      </c>
      <c r="BF234" s="4" t="s">
        <v>6278</v>
      </c>
      <c r="BG234" s="4" t="s">
        <v>63</v>
      </c>
      <c r="BH234" s="4" t="s">
        <v>6279</v>
      </c>
      <c r="BI234" s="4" t="s">
        <v>6280</v>
      </c>
      <c r="BJ234" s="4" t="s">
        <v>6281</v>
      </c>
      <c r="BK234" s="4" t="s">
        <v>6282</v>
      </c>
      <c r="BL234" s="4" t="s">
        <v>78</v>
      </c>
      <c r="BM234" s="4" t="s">
        <v>78</v>
      </c>
      <c r="BN234" s="4" t="s">
        <v>78</v>
      </c>
      <c r="BO234" s="4" t="s">
        <v>78</v>
      </c>
      <c r="BP234" s="4" t="s">
        <v>78</v>
      </c>
      <c r="BQ234" s="4" t="s">
        <v>78</v>
      </c>
    </row>
    <row r="235" spans="1:70" hidden="1" x14ac:dyDescent="0.25">
      <c r="A235" s="3" t="s">
        <v>42</v>
      </c>
      <c r="B235" s="3" t="s">
        <v>43</v>
      </c>
      <c r="C235" s="3" t="s">
        <v>6283</v>
      </c>
      <c r="D235" s="3" t="s">
        <v>6284</v>
      </c>
      <c r="E235" s="3" t="s">
        <v>6285</v>
      </c>
      <c r="F235" s="3" t="s">
        <v>6286</v>
      </c>
      <c r="G235" s="3" t="s">
        <v>48</v>
      </c>
      <c r="H235" s="3" t="s">
        <v>49</v>
      </c>
      <c r="I235" s="3" t="s">
        <v>692</v>
      </c>
      <c r="J235" s="3" t="s">
        <v>6287</v>
      </c>
      <c r="K235" s="3" t="s">
        <v>6287</v>
      </c>
      <c r="L235" s="3" t="s">
        <v>6288</v>
      </c>
      <c r="M235" s="3" t="s">
        <v>52</v>
      </c>
      <c r="N235" s="5" t="s">
        <v>359</v>
      </c>
      <c r="O235" s="3" t="s">
        <v>692</v>
      </c>
      <c r="P235" s="3" t="s">
        <v>6289</v>
      </c>
      <c r="Q235" s="3" t="s">
        <v>6289</v>
      </c>
      <c r="R235" s="3" t="s">
        <v>518</v>
      </c>
      <c r="S235" s="3" t="s">
        <v>618</v>
      </c>
      <c r="T235" s="3" t="s">
        <v>518</v>
      </c>
      <c r="U235" s="3" t="s">
        <v>1343</v>
      </c>
      <c r="V235" s="3"/>
      <c r="W235" s="3" t="s">
        <v>272</v>
      </c>
      <c r="X235" s="3" t="s">
        <v>6290</v>
      </c>
      <c r="Y235" s="4" t="s">
        <v>6291</v>
      </c>
      <c r="Z235" s="4" t="s">
        <v>6291</v>
      </c>
      <c r="AA235" s="4" t="s">
        <v>6292</v>
      </c>
      <c r="AB235" s="4" t="s">
        <v>6293</v>
      </c>
      <c r="AC235" s="4" t="s">
        <v>63</v>
      </c>
      <c r="AD235" s="4" t="s">
        <v>6294</v>
      </c>
      <c r="AE235" s="4" t="s">
        <v>6294</v>
      </c>
      <c r="AF235" s="4" t="s">
        <v>6295</v>
      </c>
      <c r="AG235" s="4" t="s">
        <v>6296</v>
      </c>
      <c r="AH235" s="4" t="s">
        <v>63</v>
      </c>
      <c r="AI235" s="4" t="s">
        <v>6297</v>
      </c>
      <c r="AJ235" s="4" t="s">
        <v>6297</v>
      </c>
      <c r="AK235" s="4" t="s">
        <v>6298</v>
      </c>
      <c r="AL235" s="4" t="s">
        <v>6299</v>
      </c>
      <c r="AM235" s="4" t="s">
        <v>63</v>
      </c>
      <c r="AN235" s="4" t="s">
        <v>6300</v>
      </c>
      <c r="AO235" s="4" t="s">
        <v>6300</v>
      </c>
      <c r="AP235" s="4" t="s">
        <v>6301</v>
      </c>
      <c r="AQ235" s="4" t="s">
        <v>6302</v>
      </c>
      <c r="AR235" s="4" t="s">
        <v>63</v>
      </c>
      <c r="AS235" s="4" t="s">
        <v>6303</v>
      </c>
      <c r="AT235" s="4" t="s">
        <v>6303</v>
      </c>
      <c r="AU235" s="4" t="s">
        <v>6304</v>
      </c>
      <c r="AV235" s="4" t="s">
        <v>6305</v>
      </c>
      <c r="AW235" s="4" t="s">
        <v>63</v>
      </c>
      <c r="AX235" s="4" t="s">
        <v>63</v>
      </c>
      <c r="AY235" s="4" t="s">
        <v>63</v>
      </c>
      <c r="AZ235" s="4" t="s">
        <v>63</v>
      </c>
      <c r="BA235" s="4" t="s">
        <v>63</v>
      </c>
      <c r="BB235" s="4" t="s">
        <v>63</v>
      </c>
      <c r="BC235" s="4" t="s">
        <v>6300</v>
      </c>
      <c r="BD235" s="4" t="s">
        <v>6300</v>
      </c>
      <c r="BE235" s="4" t="s">
        <v>6301</v>
      </c>
      <c r="BF235" s="4" t="s">
        <v>6302</v>
      </c>
      <c r="BG235" s="4" t="s">
        <v>63</v>
      </c>
      <c r="BH235" s="4" t="s">
        <v>6306</v>
      </c>
      <c r="BI235" s="4" t="s">
        <v>6307</v>
      </c>
      <c r="BJ235" s="4" t="s">
        <v>6308</v>
      </c>
      <c r="BK235" s="4" t="s">
        <v>6309</v>
      </c>
      <c r="BL235" s="4" t="s">
        <v>6310</v>
      </c>
      <c r="BM235" s="4" t="s">
        <v>6311</v>
      </c>
      <c r="BN235" s="4" t="s">
        <v>78</v>
      </c>
      <c r="BO235" s="4" t="s">
        <v>78</v>
      </c>
      <c r="BP235" s="4" t="s">
        <v>78</v>
      </c>
      <c r="BQ235" s="4" t="s">
        <v>78</v>
      </c>
    </row>
    <row r="236" spans="1:70" hidden="1" x14ac:dyDescent="0.25">
      <c r="A236" s="3" t="s">
        <v>42</v>
      </c>
      <c r="B236" s="3" t="s">
        <v>43</v>
      </c>
      <c r="C236" s="3" t="s">
        <v>6312</v>
      </c>
      <c r="D236" s="3" t="s">
        <v>6313</v>
      </c>
      <c r="E236" s="3" t="s">
        <v>6314</v>
      </c>
      <c r="F236" s="3" t="s">
        <v>6315</v>
      </c>
      <c r="G236" s="3" t="s">
        <v>48</v>
      </c>
      <c r="H236" s="3" t="s">
        <v>49</v>
      </c>
      <c r="I236" s="3" t="s">
        <v>692</v>
      </c>
      <c r="J236" s="3" t="s">
        <v>6316</v>
      </c>
      <c r="K236" s="3" t="s">
        <v>6316</v>
      </c>
      <c r="L236" s="3" t="s">
        <v>6317</v>
      </c>
      <c r="M236" s="3" t="s">
        <v>52</v>
      </c>
      <c r="N236" s="5" t="s">
        <v>359</v>
      </c>
      <c r="O236" s="3" t="s">
        <v>692</v>
      </c>
      <c r="P236" s="3" t="s">
        <v>1317</v>
      </c>
      <c r="Q236" s="3" t="s">
        <v>2236</v>
      </c>
      <c r="R236" s="3" t="s">
        <v>518</v>
      </c>
      <c r="S236" s="3" t="s">
        <v>1023</v>
      </c>
      <c r="T236" s="3" t="s">
        <v>518</v>
      </c>
      <c r="U236" s="3" t="s">
        <v>1343</v>
      </c>
      <c r="V236" s="3"/>
      <c r="W236" s="3" t="s">
        <v>272</v>
      </c>
      <c r="X236" s="3" t="s">
        <v>6318</v>
      </c>
      <c r="Y236" s="4" t="s">
        <v>6319</v>
      </c>
      <c r="Z236" s="4" t="s">
        <v>6319</v>
      </c>
      <c r="AA236" s="4" t="s">
        <v>6320</v>
      </c>
      <c r="AB236" s="4" t="s">
        <v>6321</v>
      </c>
      <c r="AC236" s="4" t="s">
        <v>63</v>
      </c>
      <c r="AD236" s="4" t="s">
        <v>6322</v>
      </c>
      <c r="AE236" s="4" t="s">
        <v>6322</v>
      </c>
      <c r="AF236" s="4" t="s">
        <v>6323</v>
      </c>
      <c r="AG236" s="4" t="s">
        <v>6324</v>
      </c>
      <c r="AH236" s="4" t="s">
        <v>63</v>
      </c>
      <c r="AI236" s="4" t="s">
        <v>6325</v>
      </c>
      <c r="AJ236" s="4" t="s">
        <v>6325</v>
      </c>
      <c r="AK236" s="4" t="s">
        <v>6326</v>
      </c>
      <c r="AL236" s="4" t="s">
        <v>6327</v>
      </c>
      <c r="AM236" s="4" t="s">
        <v>63</v>
      </c>
      <c r="AN236" s="4" t="s">
        <v>6328</v>
      </c>
      <c r="AO236" s="4" t="s">
        <v>6328</v>
      </c>
      <c r="AP236" s="4" t="s">
        <v>6329</v>
      </c>
      <c r="AQ236" s="4" t="s">
        <v>6330</v>
      </c>
      <c r="AR236" s="4" t="s">
        <v>63</v>
      </c>
      <c r="AS236" s="4" t="s">
        <v>6331</v>
      </c>
      <c r="AT236" s="4" t="s">
        <v>6331</v>
      </c>
      <c r="AU236" s="4" t="s">
        <v>6332</v>
      </c>
      <c r="AV236" s="4" t="s">
        <v>6333</v>
      </c>
      <c r="AW236" s="4" t="s">
        <v>63</v>
      </c>
      <c r="AX236" s="4" t="s">
        <v>63</v>
      </c>
      <c r="AY236" s="4" t="s">
        <v>63</v>
      </c>
      <c r="AZ236" s="4" t="s">
        <v>63</v>
      </c>
      <c r="BA236" s="4" t="s">
        <v>63</v>
      </c>
      <c r="BB236" s="4" t="s">
        <v>63</v>
      </c>
      <c r="BC236" s="4" t="s">
        <v>6328</v>
      </c>
      <c r="BD236" s="4" t="s">
        <v>6328</v>
      </c>
      <c r="BE236" s="4" t="s">
        <v>6329</v>
      </c>
      <c r="BF236" s="4" t="s">
        <v>6330</v>
      </c>
      <c r="BG236" s="4" t="s">
        <v>63</v>
      </c>
      <c r="BH236" s="4" t="s">
        <v>6334</v>
      </c>
      <c r="BI236" s="4" t="s">
        <v>2195</v>
      </c>
      <c r="BJ236" s="4" t="s">
        <v>6335</v>
      </c>
      <c r="BK236" s="4" t="s">
        <v>6336</v>
      </c>
      <c r="BL236" s="4" t="s">
        <v>78</v>
      </c>
      <c r="BM236" s="4" t="s">
        <v>78</v>
      </c>
      <c r="BN236" s="4" t="s">
        <v>78</v>
      </c>
      <c r="BO236" s="4" t="s">
        <v>78</v>
      </c>
      <c r="BP236" s="4" t="s">
        <v>78</v>
      </c>
      <c r="BQ236" s="4" t="s">
        <v>78</v>
      </c>
    </row>
    <row r="237" spans="1:70" x14ac:dyDescent="0.25">
      <c r="A237" s="3" t="s">
        <v>42</v>
      </c>
      <c r="B237" s="3" t="s">
        <v>43</v>
      </c>
      <c r="C237" s="3" t="s">
        <v>6337</v>
      </c>
      <c r="D237" s="3" t="s">
        <v>6338</v>
      </c>
      <c r="E237" s="3" t="s">
        <v>6339</v>
      </c>
      <c r="F237" s="3" t="s">
        <v>6340</v>
      </c>
      <c r="G237" s="3" t="s">
        <v>48</v>
      </c>
      <c r="H237" s="3" t="s">
        <v>49</v>
      </c>
      <c r="I237" s="3" t="s">
        <v>692</v>
      </c>
      <c r="J237" s="3" t="s">
        <v>6341</v>
      </c>
      <c r="K237" s="3" t="s">
        <v>6342</v>
      </c>
      <c r="L237" s="3" t="s">
        <v>6343</v>
      </c>
      <c r="M237" s="3" t="s">
        <v>52</v>
      </c>
      <c r="N237" s="5" t="s">
        <v>175</v>
      </c>
      <c r="O237" s="3" t="s">
        <v>692</v>
      </c>
      <c r="P237" s="3" t="s">
        <v>85</v>
      </c>
      <c r="Q237" s="3" t="s">
        <v>6344</v>
      </c>
      <c r="R237" s="3" t="s">
        <v>85</v>
      </c>
      <c r="S237" s="3" t="s">
        <v>6345</v>
      </c>
      <c r="T237" s="3" t="s">
        <v>85</v>
      </c>
      <c r="U237" s="3" t="s">
        <v>6346</v>
      </c>
      <c r="V237" s="3"/>
      <c r="W237" s="3" t="s">
        <v>8097</v>
      </c>
      <c r="X237" s="3" t="s">
        <v>8098</v>
      </c>
      <c r="Y237" s="4" t="s">
        <v>6347</v>
      </c>
      <c r="Z237" s="4">
        <v>1795910.88</v>
      </c>
      <c r="AA237" s="4" t="s">
        <v>6348</v>
      </c>
      <c r="AB237" s="4" t="s">
        <v>6349</v>
      </c>
      <c r="AC237" s="4" t="s">
        <v>63</v>
      </c>
      <c r="AD237" s="4" t="s">
        <v>6350</v>
      </c>
      <c r="AE237" s="11">
        <v>448977.72</v>
      </c>
      <c r="AF237" s="4" t="s">
        <v>6351</v>
      </c>
      <c r="AG237" s="4" t="s">
        <v>6352</v>
      </c>
      <c r="AH237" s="4" t="s">
        <v>63</v>
      </c>
      <c r="AI237" s="4" t="s">
        <v>6353</v>
      </c>
      <c r="AJ237" s="4" t="s">
        <v>6353</v>
      </c>
      <c r="AK237" s="4" t="s">
        <v>6354</v>
      </c>
      <c r="AL237" s="4" t="s">
        <v>6355</v>
      </c>
      <c r="AM237" s="4" t="s">
        <v>63</v>
      </c>
      <c r="AN237" s="4" t="s">
        <v>6356</v>
      </c>
      <c r="AO237" s="11">
        <v>389652.88</v>
      </c>
      <c r="AP237" s="4" t="s">
        <v>6357</v>
      </c>
      <c r="AQ237" s="4" t="s">
        <v>6358</v>
      </c>
      <c r="AR237" s="4" t="s">
        <v>63</v>
      </c>
      <c r="AS237" s="4" t="s">
        <v>6359</v>
      </c>
      <c r="AT237" s="4" t="s">
        <v>6359</v>
      </c>
      <c r="AU237" s="4" t="s">
        <v>6360</v>
      </c>
      <c r="AV237" s="4" t="s">
        <v>6361</v>
      </c>
      <c r="AW237" s="4" t="s">
        <v>63</v>
      </c>
      <c r="AX237" s="4" t="s">
        <v>63</v>
      </c>
      <c r="AY237" s="4" t="s">
        <v>63</v>
      </c>
      <c r="AZ237" s="4" t="s">
        <v>63</v>
      </c>
      <c r="BA237" s="4" t="s">
        <v>63</v>
      </c>
      <c r="BB237" s="4" t="s">
        <v>63</v>
      </c>
      <c r="BC237" s="4" t="s">
        <v>6356</v>
      </c>
      <c r="BD237" s="4" t="s">
        <v>6356</v>
      </c>
      <c r="BE237" s="4" t="s">
        <v>6357</v>
      </c>
      <c r="BF237" s="4" t="s">
        <v>6358</v>
      </c>
      <c r="BG237" s="4" t="s">
        <v>63</v>
      </c>
      <c r="BH237" s="6">
        <v>76326.210000000006</v>
      </c>
      <c r="BI237" s="6">
        <v>13469.33</v>
      </c>
      <c r="BJ237" s="6">
        <v>254868.75</v>
      </c>
      <c r="BK237" s="6">
        <v>44976.9</v>
      </c>
      <c r="BL237" s="6" t="s">
        <v>78</v>
      </c>
      <c r="BM237" s="6" t="s">
        <v>78</v>
      </c>
      <c r="BN237" s="4" t="s">
        <v>78</v>
      </c>
      <c r="BO237" s="4" t="s">
        <v>78</v>
      </c>
      <c r="BP237" s="4" t="s">
        <v>78</v>
      </c>
      <c r="BQ237" s="4" t="s">
        <v>78</v>
      </c>
      <c r="BR237" s="11">
        <f t="shared" ref="BR237:BR238" si="10">+BH237+BI237+BJ237+BK237+BL237+BM237</f>
        <v>389641.19000000006</v>
      </c>
    </row>
    <row r="238" spans="1:70" x14ac:dyDescent="0.25">
      <c r="A238" s="3" t="s">
        <v>42</v>
      </c>
      <c r="B238" s="3" t="s">
        <v>43</v>
      </c>
      <c r="C238" s="3" t="s">
        <v>6362</v>
      </c>
      <c r="D238" s="3" t="s">
        <v>6363</v>
      </c>
      <c r="E238" s="3" t="s">
        <v>6364</v>
      </c>
      <c r="F238" s="3" t="s">
        <v>6365</v>
      </c>
      <c r="G238" s="3" t="s">
        <v>48</v>
      </c>
      <c r="H238" s="3" t="s">
        <v>49</v>
      </c>
      <c r="I238" s="3" t="s">
        <v>692</v>
      </c>
      <c r="J238" s="3" t="s">
        <v>6366</v>
      </c>
      <c r="K238" s="3" t="s">
        <v>6366</v>
      </c>
      <c r="L238" s="3" t="s">
        <v>6367</v>
      </c>
      <c r="M238" s="3" t="s">
        <v>52</v>
      </c>
      <c r="N238" s="5" t="s">
        <v>332</v>
      </c>
      <c r="O238" s="3" t="s">
        <v>692</v>
      </c>
      <c r="P238" s="3" t="s">
        <v>85</v>
      </c>
      <c r="Q238" s="3" t="s">
        <v>85</v>
      </c>
      <c r="R238" s="3" t="s">
        <v>87</v>
      </c>
      <c r="S238" s="3" t="s">
        <v>482</v>
      </c>
      <c r="T238" s="3" t="s">
        <v>87</v>
      </c>
      <c r="U238" s="3" t="s">
        <v>482</v>
      </c>
      <c r="V238" s="3"/>
      <c r="W238" s="3" t="s">
        <v>8097</v>
      </c>
      <c r="X238" s="3" t="s">
        <v>8098</v>
      </c>
      <c r="Y238" s="4" t="s">
        <v>6368</v>
      </c>
      <c r="Z238" s="4">
        <v>1991328</v>
      </c>
      <c r="AA238" s="4" t="s">
        <v>6369</v>
      </c>
      <c r="AB238" s="4" t="s">
        <v>6370</v>
      </c>
      <c r="AC238" s="4" t="s">
        <v>63</v>
      </c>
      <c r="AD238" s="4" t="s">
        <v>6371</v>
      </c>
      <c r="AE238" s="11">
        <v>497832</v>
      </c>
      <c r="AF238" s="4" t="s">
        <v>6372</v>
      </c>
      <c r="AG238" s="4" t="s">
        <v>6373</v>
      </c>
      <c r="AH238" s="4" t="s">
        <v>63</v>
      </c>
      <c r="AI238" s="4" t="s">
        <v>6374</v>
      </c>
      <c r="AJ238" s="4" t="s">
        <v>6374</v>
      </c>
      <c r="AK238" s="4" t="s">
        <v>6375</v>
      </c>
      <c r="AL238" s="4" t="s">
        <v>6376</v>
      </c>
      <c r="AM238" s="4" t="s">
        <v>63</v>
      </c>
      <c r="AN238" s="4" t="s">
        <v>6377</v>
      </c>
      <c r="AO238" s="11">
        <v>387786.51</v>
      </c>
      <c r="AP238" s="4" t="s">
        <v>6378</v>
      </c>
      <c r="AQ238" s="4" t="s">
        <v>6379</v>
      </c>
      <c r="AR238" s="4" t="s">
        <v>63</v>
      </c>
      <c r="AS238" s="4" t="s">
        <v>6380</v>
      </c>
      <c r="AT238" s="4" t="s">
        <v>6380</v>
      </c>
      <c r="AU238" s="4" t="s">
        <v>6381</v>
      </c>
      <c r="AV238" s="4" t="s">
        <v>6382</v>
      </c>
      <c r="AW238" s="4" t="s">
        <v>63</v>
      </c>
      <c r="AX238" s="4" t="s">
        <v>63</v>
      </c>
      <c r="AY238" s="4" t="s">
        <v>63</v>
      </c>
      <c r="AZ238" s="4" t="s">
        <v>63</v>
      </c>
      <c r="BA238" s="4" t="s">
        <v>63</v>
      </c>
      <c r="BB238" s="4" t="s">
        <v>63</v>
      </c>
      <c r="BC238" s="4" t="s">
        <v>6377</v>
      </c>
      <c r="BD238" s="4" t="s">
        <v>6377</v>
      </c>
      <c r="BE238" s="4" t="s">
        <v>6378</v>
      </c>
      <c r="BF238" s="4" t="s">
        <v>6379</v>
      </c>
      <c r="BG238" s="4" t="s">
        <v>63</v>
      </c>
      <c r="BH238" s="6">
        <v>84631.44</v>
      </c>
      <c r="BI238" s="6">
        <v>14934.96</v>
      </c>
      <c r="BJ238" s="6">
        <v>253894.32</v>
      </c>
      <c r="BK238" s="6">
        <v>44804.88</v>
      </c>
      <c r="BL238" s="6" t="s">
        <v>78</v>
      </c>
      <c r="BM238" s="6" t="s">
        <v>78</v>
      </c>
      <c r="BN238" s="4" t="s">
        <v>78</v>
      </c>
      <c r="BO238" s="4" t="s">
        <v>78</v>
      </c>
      <c r="BP238" s="4" t="s">
        <v>78</v>
      </c>
      <c r="BQ238" s="4" t="s">
        <v>78</v>
      </c>
      <c r="BR238" s="11">
        <f t="shared" si="10"/>
        <v>398265.59999999998</v>
      </c>
    </row>
    <row r="239" spans="1:70" hidden="1" x14ac:dyDescent="0.25">
      <c r="A239" s="3" t="s">
        <v>42</v>
      </c>
      <c r="B239" s="3" t="s">
        <v>43</v>
      </c>
      <c r="C239" s="3" t="s">
        <v>6383</v>
      </c>
      <c r="D239" s="3" t="s">
        <v>6384</v>
      </c>
      <c r="E239" s="3" t="s">
        <v>6385</v>
      </c>
      <c r="F239" s="3" t="s">
        <v>6386</v>
      </c>
      <c r="G239" s="3" t="s">
        <v>48</v>
      </c>
      <c r="H239" s="3" t="s">
        <v>49</v>
      </c>
      <c r="I239" s="3" t="s">
        <v>692</v>
      </c>
      <c r="J239" s="3" t="s">
        <v>6387</v>
      </c>
      <c r="K239" s="3" t="s">
        <v>6387</v>
      </c>
      <c r="L239" s="3" t="s">
        <v>6388</v>
      </c>
      <c r="M239" s="3" t="s">
        <v>52</v>
      </c>
      <c r="N239" s="5" t="s">
        <v>332</v>
      </c>
      <c r="O239" s="3" t="s">
        <v>692</v>
      </c>
      <c r="P239" s="3" t="s">
        <v>85</v>
      </c>
      <c r="Q239" s="3" t="s">
        <v>85</v>
      </c>
      <c r="R239" s="3" t="s">
        <v>87</v>
      </c>
      <c r="S239" s="3" t="s">
        <v>482</v>
      </c>
      <c r="T239" s="3" t="s">
        <v>1232</v>
      </c>
      <c r="U239" s="3" t="s">
        <v>88</v>
      </c>
      <c r="V239" s="3"/>
      <c r="W239" s="3" t="s">
        <v>89</v>
      </c>
      <c r="X239" s="3" t="s">
        <v>6389</v>
      </c>
      <c r="Y239" s="4" t="s">
        <v>6390</v>
      </c>
      <c r="Z239" s="4" t="s">
        <v>6390</v>
      </c>
      <c r="AA239" s="4" t="s">
        <v>6391</v>
      </c>
      <c r="AB239" s="4" t="s">
        <v>6392</v>
      </c>
      <c r="AC239" s="4" t="s">
        <v>63</v>
      </c>
      <c r="AD239" s="4" t="s">
        <v>6393</v>
      </c>
      <c r="AE239" s="4" t="s">
        <v>6393</v>
      </c>
      <c r="AF239" s="4" t="s">
        <v>6394</v>
      </c>
      <c r="AG239" s="4" t="s">
        <v>6395</v>
      </c>
      <c r="AH239" s="4" t="s">
        <v>63</v>
      </c>
      <c r="AI239" s="4" t="s">
        <v>6396</v>
      </c>
      <c r="AJ239" s="4" t="s">
        <v>6396</v>
      </c>
      <c r="AK239" s="4" t="s">
        <v>6397</v>
      </c>
      <c r="AL239" s="4" t="s">
        <v>6398</v>
      </c>
      <c r="AM239" s="4" t="s">
        <v>63</v>
      </c>
      <c r="AN239" s="4" t="s">
        <v>6399</v>
      </c>
      <c r="AO239" s="4" t="s">
        <v>6399</v>
      </c>
      <c r="AP239" s="4" t="s">
        <v>6400</v>
      </c>
      <c r="AQ239" s="4" t="s">
        <v>6401</v>
      </c>
      <c r="AR239" s="4" t="s">
        <v>63</v>
      </c>
      <c r="AS239" s="4" t="s">
        <v>6402</v>
      </c>
      <c r="AT239" s="4" t="s">
        <v>6402</v>
      </c>
      <c r="AU239" s="4" t="s">
        <v>6403</v>
      </c>
      <c r="AV239" s="4" t="s">
        <v>6404</v>
      </c>
      <c r="AW239" s="4" t="s">
        <v>63</v>
      </c>
      <c r="AX239" s="4" t="s">
        <v>63</v>
      </c>
      <c r="AY239" s="4" t="s">
        <v>63</v>
      </c>
      <c r="AZ239" s="4" t="s">
        <v>63</v>
      </c>
      <c r="BA239" s="4" t="s">
        <v>63</v>
      </c>
      <c r="BB239" s="4" t="s">
        <v>63</v>
      </c>
      <c r="BC239" s="4" t="s">
        <v>6399</v>
      </c>
      <c r="BD239" s="4" t="s">
        <v>6399</v>
      </c>
      <c r="BE239" s="4" t="s">
        <v>6400</v>
      </c>
      <c r="BF239" s="4" t="s">
        <v>6401</v>
      </c>
      <c r="BG239" s="4" t="s">
        <v>63</v>
      </c>
      <c r="BH239" s="4" t="s">
        <v>6405</v>
      </c>
      <c r="BI239" s="4" t="s">
        <v>6406</v>
      </c>
      <c r="BJ239" s="4" t="s">
        <v>6407</v>
      </c>
      <c r="BK239" s="4" t="s">
        <v>6408</v>
      </c>
      <c r="BL239" s="4" t="s">
        <v>6409</v>
      </c>
      <c r="BM239" s="4" t="s">
        <v>6410</v>
      </c>
      <c r="BN239" s="4" t="s">
        <v>78</v>
      </c>
      <c r="BO239" s="4" t="s">
        <v>78</v>
      </c>
      <c r="BP239" s="4" t="s">
        <v>78</v>
      </c>
      <c r="BQ239" s="4" t="s">
        <v>78</v>
      </c>
    </row>
    <row r="240" spans="1:70" hidden="1" x14ac:dyDescent="0.25">
      <c r="A240" s="3" t="s">
        <v>42</v>
      </c>
      <c r="B240" s="3" t="s">
        <v>43</v>
      </c>
      <c r="C240" s="3" t="s">
        <v>6411</v>
      </c>
      <c r="D240" s="3" t="s">
        <v>6412</v>
      </c>
      <c r="E240" s="3" t="s">
        <v>6413</v>
      </c>
      <c r="F240" s="3" t="s">
        <v>6414</v>
      </c>
      <c r="G240" s="3" t="s">
        <v>48</v>
      </c>
      <c r="H240" s="3" t="s">
        <v>49</v>
      </c>
      <c r="I240" s="3" t="s">
        <v>692</v>
      </c>
      <c r="J240" s="3" t="s">
        <v>6415</v>
      </c>
      <c r="K240" s="3" t="s">
        <v>6416</v>
      </c>
      <c r="L240" s="3" t="s">
        <v>6417</v>
      </c>
      <c r="M240" s="3" t="s">
        <v>52</v>
      </c>
      <c r="N240" s="5" t="s">
        <v>359</v>
      </c>
      <c r="O240" s="3" t="s">
        <v>692</v>
      </c>
      <c r="P240" s="3" t="s">
        <v>753</v>
      </c>
      <c r="Q240" s="3" t="s">
        <v>6418</v>
      </c>
      <c r="R240" s="3" t="s">
        <v>753</v>
      </c>
      <c r="S240" s="3" t="s">
        <v>240</v>
      </c>
      <c r="T240" s="3" t="s">
        <v>753</v>
      </c>
      <c r="U240" s="3" t="s">
        <v>3261</v>
      </c>
      <c r="V240" s="3"/>
      <c r="W240" s="3" t="s">
        <v>89</v>
      </c>
      <c r="X240" s="3" t="s">
        <v>6419</v>
      </c>
      <c r="Y240" s="4" t="s">
        <v>6420</v>
      </c>
      <c r="Z240" s="4" t="s">
        <v>6420</v>
      </c>
      <c r="AA240" s="4" t="s">
        <v>6421</v>
      </c>
      <c r="AB240" s="4" t="s">
        <v>6422</v>
      </c>
      <c r="AC240" s="4" t="s">
        <v>63</v>
      </c>
      <c r="AD240" s="4" t="s">
        <v>6423</v>
      </c>
      <c r="AE240" s="4" t="s">
        <v>6423</v>
      </c>
      <c r="AF240" s="4" t="s">
        <v>6424</v>
      </c>
      <c r="AG240" s="4" t="s">
        <v>6425</v>
      </c>
      <c r="AH240" s="4" t="s">
        <v>63</v>
      </c>
      <c r="AI240" s="4" t="s">
        <v>6426</v>
      </c>
      <c r="AJ240" s="4" t="s">
        <v>6426</v>
      </c>
      <c r="AK240" s="4" t="s">
        <v>6427</v>
      </c>
      <c r="AL240" s="4" t="s">
        <v>6428</v>
      </c>
      <c r="AM240" s="4" t="s">
        <v>63</v>
      </c>
      <c r="AN240" s="4" t="s">
        <v>6429</v>
      </c>
      <c r="AO240" s="4" t="s">
        <v>6429</v>
      </c>
      <c r="AP240" s="4" t="s">
        <v>6430</v>
      </c>
      <c r="AQ240" s="4" t="s">
        <v>6431</v>
      </c>
      <c r="AR240" s="4" t="s">
        <v>63</v>
      </c>
      <c r="AS240" s="4" t="s">
        <v>6432</v>
      </c>
      <c r="AT240" s="4" t="s">
        <v>6432</v>
      </c>
      <c r="AU240" s="4" t="s">
        <v>6433</v>
      </c>
      <c r="AV240" s="4" t="s">
        <v>6434</v>
      </c>
      <c r="AW240" s="4" t="s">
        <v>63</v>
      </c>
      <c r="AX240" s="4" t="s">
        <v>63</v>
      </c>
      <c r="AY240" s="4" t="s">
        <v>63</v>
      </c>
      <c r="AZ240" s="4" t="s">
        <v>63</v>
      </c>
      <c r="BA240" s="4" t="s">
        <v>63</v>
      </c>
      <c r="BB240" s="4" t="s">
        <v>63</v>
      </c>
      <c r="BC240" s="4" t="s">
        <v>6429</v>
      </c>
      <c r="BD240" s="4" t="s">
        <v>6429</v>
      </c>
      <c r="BE240" s="4" t="s">
        <v>6430</v>
      </c>
      <c r="BF240" s="4" t="s">
        <v>6431</v>
      </c>
      <c r="BG240" s="4" t="s">
        <v>63</v>
      </c>
      <c r="BH240" s="4" t="s">
        <v>6435</v>
      </c>
      <c r="BI240" s="4" t="s">
        <v>6436</v>
      </c>
      <c r="BJ240" s="4" t="s">
        <v>6437</v>
      </c>
      <c r="BK240" s="4" t="s">
        <v>6438</v>
      </c>
      <c r="BL240" s="4" t="s">
        <v>6439</v>
      </c>
      <c r="BM240" s="4" t="s">
        <v>6440</v>
      </c>
      <c r="BN240" s="4" t="s">
        <v>78</v>
      </c>
      <c r="BO240" s="4" t="s">
        <v>78</v>
      </c>
      <c r="BP240" s="4" t="s">
        <v>78</v>
      </c>
      <c r="BQ240" s="4" t="s">
        <v>78</v>
      </c>
    </row>
    <row r="241" spans="1:70" hidden="1" x14ac:dyDescent="0.25">
      <c r="A241" s="3" t="s">
        <v>42</v>
      </c>
      <c r="B241" s="3" t="s">
        <v>43</v>
      </c>
      <c r="C241" s="3" t="s">
        <v>6441</v>
      </c>
      <c r="D241" s="3" t="s">
        <v>6442</v>
      </c>
      <c r="E241" s="3" t="s">
        <v>6443</v>
      </c>
      <c r="F241" s="3" t="s">
        <v>6444</v>
      </c>
      <c r="G241" s="3" t="s">
        <v>48</v>
      </c>
      <c r="H241" s="3" t="s">
        <v>49</v>
      </c>
      <c r="I241" s="3" t="s">
        <v>692</v>
      </c>
      <c r="J241" s="3" t="s">
        <v>6445</v>
      </c>
      <c r="K241" s="3" t="s">
        <v>6445</v>
      </c>
      <c r="L241" s="3" t="s">
        <v>6446</v>
      </c>
      <c r="M241" s="3" t="s">
        <v>52</v>
      </c>
      <c r="N241" s="5" t="s">
        <v>53</v>
      </c>
      <c r="O241" s="3" t="s">
        <v>692</v>
      </c>
      <c r="P241" s="3" t="s">
        <v>85</v>
      </c>
      <c r="Q241" s="3" t="s">
        <v>85</v>
      </c>
      <c r="R241" s="3" t="s">
        <v>87</v>
      </c>
      <c r="S241" s="3" t="s">
        <v>56</v>
      </c>
      <c r="T241" s="3" t="s">
        <v>87</v>
      </c>
      <c r="U241" s="3" t="s">
        <v>56</v>
      </c>
      <c r="V241" s="3"/>
      <c r="W241" s="3" t="s">
        <v>89</v>
      </c>
      <c r="X241" s="3" t="s">
        <v>6447</v>
      </c>
      <c r="Y241" s="4" t="s">
        <v>6448</v>
      </c>
      <c r="Z241" s="4" t="s">
        <v>6448</v>
      </c>
      <c r="AA241" s="4" t="s">
        <v>6449</v>
      </c>
      <c r="AB241" s="4" t="s">
        <v>6450</v>
      </c>
      <c r="AC241" s="4" t="s">
        <v>63</v>
      </c>
      <c r="AD241" s="4" t="s">
        <v>6451</v>
      </c>
      <c r="AE241" s="4" t="s">
        <v>6451</v>
      </c>
      <c r="AF241" s="4" t="s">
        <v>6452</v>
      </c>
      <c r="AG241" s="4" t="s">
        <v>6453</v>
      </c>
      <c r="AH241" s="4" t="s">
        <v>63</v>
      </c>
      <c r="AI241" s="4" t="s">
        <v>6454</v>
      </c>
      <c r="AJ241" s="4" t="s">
        <v>6454</v>
      </c>
      <c r="AK241" s="4" t="s">
        <v>6455</v>
      </c>
      <c r="AL241" s="4" t="s">
        <v>6456</v>
      </c>
      <c r="AM241" s="4" t="s">
        <v>63</v>
      </c>
      <c r="AN241" s="4" t="s">
        <v>6457</v>
      </c>
      <c r="AO241" s="4" t="s">
        <v>6457</v>
      </c>
      <c r="AP241" s="4" t="s">
        <v>6458</v>
      </c>
      <c r="AQ241" s="4" t="s">
        <v>6459</v>
      </c>
      <c r="AR241" s="4" t="s">
        <v>63</v>
      </c>
      <c r="AS241" s="4" t="s">
        <v>6460</v>
      </c>
      <c r="AT241" s="4" t="s">
        <v>6460</v>
      </c>
      <c r="AU241" s="4" t="s">
        <v>6461</v>
      </c>
      <c r="AV241" s="4" t="s">
        <v>6462</v>
      </c>
      <c r="AW241" s="4" t="s">
        <v>63</v>
      </c>
      <c r="AX241" s="4" t="s">
        <v>6463</v>
      </c>
      <c r="AY241" s="4" t="s">
        <v>6463</v>
      </c>
      <c r="AZ241" s="4" t="s">
        <v>6464</v>
      </c>
      <c r="BA241" s="4" t="s">
        <v>6465</v>
      </c>
      <c r="BB241" s="4" t="s">
        <v>63</v>
      </c>
      <c r="BC241" s="4" t="s">
        <v>6457</v>
      </c>
      <c r="BD241" s="4" t="s">
        <v>6457</v>
      </c>
      <c r="BE241" s="4" t="s">
        <v>6458</v>
      </c>
      <c r="BF241" s="4" t="s">
        <v>6459</v>
      </c>
      <c r="BG241" s="4" t="s">
        <v>63</v>
      </c>
      <c r="BH241" s="4" t="s">
        <v>6466</v>
      </c>
      <c r="BI241" s="4" t="s">
        <v>6467</v>
      </c>
      <c r="BJ241" s="4" t="s">
        <v>6468</v>
      </c>
      <c r="BK241" s="4" t="s">
        <v>6469</v>
      </c>
      <c r="BL241" s="4" t="s">
        <v>6470</v>
      </c>
      <c r="BM241" s="4" t="s">
        <v>6471</v>
      </c>
      <c r="BN241" s="4" t="s">
        <v>78</v>
      </c>
      <c r="BO241" s="4" t="s">
        <v>78</v>
      </c>
      <c r="BP241" s="4" t="s">
        <v>78</v>
      </c>
      <c r="BQ241" s="4" t="s">
        <v>78</v>
      </c>
    </row>
    <row r="242" spans="1:70" x14ac:dyDescent="0.25">
      <c r="A242" s="3" t="s">
        <v>42</v>
      </c>
      <c r="B242" s="3" t="s">
        <v>43</v>
      </c>
      <c r="C242" s="3" t="s">
        <v>6472</v>
      </c>
      <c r="D242" s="3" t="s">
        <v>6473</v>
      </c>
      <c r="E242" s="3" t="s">
        <v>6474</v>
      </c>
      <c r="F242" s="3" t="s">
        <v>6475</v>
      </c>
      <c r="G242" s="3" t="s">
        <v>48</v>
      </c>
      <c r="H242" s="3" t="s">
        <v>49</v>
      </c>
      <c r="I242" s="3" t="s">
        <v>692</v>
      </c>
      <c r="J242" s="3" t="s">
        <v>6476</v>
      </c>
      <c r="K242" s="3" t="s">
        <v>6477</v>
      </c>
      <c r="L242" s="3" t="s">
        <v>6478</v>
      </c>
      <c r="M242" s="3" t="s">
        <v>52</v>
      </c>
      <c r="N242" s="5" t="s">
        <v>359</v>
      </c>
      <c r="O242" s="3" t="s">
        <v>692</v>
      </c>
      <c r="P242" s="3" t="s">
        <v>753</v>
      </c>
      <c r="Q242" s="3" t="s">
        <v>6227</v>
      </c>
      <c r="R242" s="3" t="s">
        <v>753</v>
      </c>
      <c r="S242" s="3" t="s">
        <v>3261</v>
      </c>
      <c r="T242" s="3" t="s">
        <v>753</v>
      </c>
      <c r="U242" s="3" t="s">
        <v>6479</v>
      </c>
      <c r="V242" s="3"/>
      <c r="W242" s="3" t="s">
        <v>8097</v>
      </c>
      <c r="X242" s="3" t="s">
        <v>8098</v>
      </c>
      <c r="Y242" s="4" t="s">
        <v>6480</v>
      </c>
      <c r="Z242" s="4">
        <v>2491908.5499999998</v>
      </c>
      <c r="AA242" s="4" t="s">
        <v>6481</v>
      </c>
      <c r="AB242" s="4" t="s">
        <v>6482</v>
      </c>
      <c r="AC242" s="4" t="s">
        <v>63</v>
      </c>
      <c r="AD242" s="4" t="s">
        <v>6483</v>
      </c>
      <c r="AE242" s="11">
        <v>498381.71</v>
      </c>
      <c r="AF242" s="4" t="s">
        <v>6484</v>
      </c>
      <c r="AG242" s="4" t="s">
        <v>6485</v>
      </c>
      <c r="AH242" s="4" t="s">
        <v>63</v>
      </c>
      <c r="AI242" s="4" t="s">
        <v>6486</v>
      </c>
      <c r="AJ242" s="4" t="s">
        <v>6486</v>
      </c>
      <c r="AK242" s="4" t="s">
        <v>6487</v>
      </c>
      <c r="AL242" s="4" t="s">
        <v>6488</v>
      </c>
      <c r="AM242" s="4" t="s">
        <v>63</v>
      </c>
      <c r="AN242" s="4" t="s">
        <v>6489</v>
      </c>
      <c r="AO242" s="11">
        <v>472949.71</v>
      </c>
      <c r="AP242" s="4" t="s">
        <v>6490</v>
      </c>
      <c r="AQ242" s="4" t="s">
        <v>6491</v>
      </c>
      <c r="AR242" s="4" t="s">
        <v>63</v>
      </c>
      <c r="AS242" s="4" t="s">
        <v>6492</v>
      </c>
      <c r="AT242" s="4" t="s">
        <v>6492</v>
      </c>
      <c r="AU242" s="4" t="s">
        <v>6493</v>
      </c>
      <c r="AV242" s="4" t="s">
        <v>6494</v>
      </c>
      <c r="AW242" s="4" t="s">
        <v>63</v>
      </c>
      <c r="AX242" s="4" t="s">
        <v>63</v>
      </c>
      <c r="AY242" s="4" t="s">
        <v>63</v>
      </c>
      <c r="AZ242" s="4" t="s">
        <v>63</v>
      </c>
      <c r="BA242" s="4" t="s">
        <v>63</v>
      </c>
      <c r="BB242" s="4" t="s">
        <v>63</v>
      </c>
      <c r="BC242" s="4" t="s">
        <v>6489</v>
      </c>
      <c r="BD242" s="4" t="s">
        <v>6489</v>
      </c>
      <c r="BE242" s="4" t="s">
        <v>6490</v>
      </c>
      <c r="BF242" s="4" t="s">
        <v>6491</v>
      </c>
      <c r="BG242" s="4" t="s">
        <v>63</v>
      </c>
      <c r="BH242" s="6">
        <v>84724.89</v>
      </c>
      <c r="BI242" s="6">
        <v>14951.45</v>
      </c>
      <c r="BJ242" s="6">
        <v>254174.68</v>
      </c>
      <c r="BK242" s="6">
        <v>44854.35</v>
      </c>
      <c r="BL242" s="6">
        <v>63107.69</v>
      </c>
      <c r="BM242" s="6">
        <v>11136.65</v>
      </c>
      <c r="BN242" s="4" t="s">
        <v>78</v>
      </c>
      <c r="BO242" s="4" t="s">
        <v>78</v>
      </c>
      <c r="BP242" s="4" t="s">
        <v>78</v>
      </c>
      <c r="BQ242" s="4" t="s">
        <v>78</v>
      </c>
      <c r="BR242" s="11">
        <f>+BH242+BI242+BJ242+BK242+BL242+BM242</f>
        <v>472949.71</v>
      </c>
    </row>
    <row r="243" spans="1:70" hidden="1" x14ac:dyDescent="0.25">
      <c r="A243" s="3" t="s">
        <v>42</v>
      </c>
      <c r="B243" s="3" t="s">
        <v>43</v>
      </c>
      <c r="C243" s="3" t="s">
        <v>6495</v>
      </c>
      <c r="D243" s="3" t="s">
        <v>6496</v>
      </c>
      <c r="E243" s="3" t="s">
        <v>6497</v>
      </c>
      <c r="F243" s="3" t="s">
        <v>6498</v>
      </c>
      <c r="G243" s="3" t="s">
        <v>48</v>
      </c>
      <c r="H243" s="3" t="s">
        <v>49</v>
      </c>
      <c r="I243" s="3" t="s">
        <v>692</v>
      </c>
      <c r="J243" s="3" t="s">
        <v>6499</v>
      </c>
      <c r="K243" s="3" t="s">
        <v>6499</v>
      </c>
      <c r="L243" s="3" t="s">
        <v>6500</v>
      </c>
      <c r="M243" s="3" t="s">
        <v>52</v>
      </c>
      <c r="N243" s="5" t="s">
        <v>53</v>
      </c>
      <c r="O243" s="3" t="s">
        <v>692</v>
      </c>
      <c r="P243" s="3" t="s">
        <v>85</v>
      </c>
      <c r="Q243" s="3" t="s">
        <v>85</v>
      </c>
      <c r="R243" s="3" t="s">
        <v>87</v>
      </c>
      <c r="S243" s="3" t="s">
        <v>56</v>
      </c>
      <c r="T243" s="3" t="s">
        <v>87</v>
      </c>
      <c r="U243" s="3" t="s">
        <v>56</v>
      </c>
      <c r="V243" s="3"/>
      <c r="W243" s="3" t="s">
        <v>89</v>
      </c>
      <c r="X243" s="3" t="s">
        <v>2178</v>
      </c>
      <c r="Y243" s="4" t="s">
        <v>6501</v>
      </c>
      <c r="Z243" s="4" t="s">
        <v>6501</v>
      </c>
      <c r="AA243" s="4" t="s">
        <v>6502</v>
      </c>
      <c r="AB243" s="4" t="s">
        <v>6503</v>
      </c>
      <c r="AC243" s="4" t="s">
        <v>63</v>
      </c>
      <c r="AD243" s="4" t="s">
        <v>6504</v>
      </c>
      <c r="AE243" s="4" t="s">
        <v>6504</v>
      </c>
      <c r="AF243" s="4" t="s">
        <v>6505</v>
      </c>
      <c r="AG243" s="4" t="s">
        <v>6506</v>
      </c>
      <c r="AH243" s="4" t="s">
        <v>63</v>
      </c>
      <c r="AI243" s="4" t="s">
        <v>6507</v>
      </c>
      <c r="AJ243" s="4" t="s">
        <v>6507</v>
      </c>
      <c r="AK243" s="4" t="s">
        <v>6508</v>
      </c>
      <c r="AL243" s="4" t="s">
        <v>6509</v>
      </c>
      <c r="AM243" s="4" t="s">
        <v>63</v>
      </c>
      <c r="AN243" s="4" t="s">
        <v>6510</v>
      </c>
      <c r="AO243" s="4" t="s">
        <v>6510</v>
      </c>
      <c r="AP243" s="4" t="s">
        <v>6511</v>
      </c>
      <c r="AQ243" s="4" t="s">
        <v>6512</v>
      </c>
      <c r="AR243" s="4" t="s">
        <v>63</v>
      </c>
      <c r="AS243" s="4" t="s">
        <v>6513</v>
      </c>
      <c r="AT243" s="4" t="s">
        <v>6513</v>
      </c>
      <c r="AU243" s="4" t="s">
        <v>6514</v>
      </c>
      <c r="AV243" s="4" t="s">
        <v>6515</v>
      </c>
      <c r="AW243" s="4" t="s">
        <v>63</v>
      </c>
      <c r="AX243" s="4" t="s">
        <v>63</v>
      </c>
      <c r="AY243" s="4" t="s">
        <v>63</v>
      </c>
      <c r="AZ243" s="4" t="s">
        <v>63</v>
      </c>
      <c r="BA243" s="4" t="s">
        <v>63</v>
      </c>
      <c r="BB243" s="4" t="s">
        <v>63</v>
      </c>
      <c r="BC243" s="4" t="s">
        <v>6510</v>
      </c>
      <c r="BD243" s="4" t="s">
        <v>6510</v>
      </c>
      <c r="BE243" s="4" t="s">
        <v>6511</v>
      </c>
      <c r="BF243" s="4" t="s">
        <v>6512</v>
      </c>
      <c r="BG243" s="4" t="s">
        <v>63</v>
      </c>
      <c r="BH243" s="4" t="s">
        <v>6516</v>
      </c>
      <c r="BI243" s="4" t="s">
        <v>6517</v>
      </c>
      <c r="BJ243" s="4" t="s">
        <v>6518</v>
      </c>
      <c r="BK243" s="4" t="s">
        <v>6519</v>
      </c>
      <c r="BL243" s="4" t="s">
        <v>6520</v>
      </c>
      <c r="BM243" s="4" t="s">
        <v>6521</v>
      </c>
      <c r="BN243" s="4" t="s">
        <v>78</v>
      </c>
      <c r="BO243" s="4" t="s">
        <v>78</v>
      </c>
      <c r="BP243" s="4" t="s">
        <v>78</v>
      </c>
      <c r="BQ243" s="4" t="s">
        <v>78</v>
      </c>
    </row>
    <row r="244" spans="1:70" hidden="1" x14ac:dyDescent="0.25">
      <c r="A244" s="3" t="s">
        <v>42</v>
      </c>
      <c r="B244" s="3" t="s">
        <v>43</v>
      </c>
      <c r="C244" s="3" t="s">
        <v>6522</v>
      </c>
      <c r="D244" s="3" t="s">
        <v>6523</v>
      </c>
      <c r="E244" s="3" t="s">
        <v>6524</v>
      </c>
      <c r="F244" s="3" t="s">
        <v>6525</v>
      </c>
      <c r="G244" s="3" t="s">
        <v>48</v>
      </c>
      <c r="H244" s="3" t="s">
        <v>49</v>
      </c>
      <c r="I244" s="3" t="s">
        <v>692</v>
      </c>
      <c r="J244" s="3" t="s">
        <v>6526</v>
      </c>
      <c r="K244" s="3" t="s">
        <v>6526</v>
      </c>
      <c r="L244" s="3" t="s">
        <v>6527</v>
      </c>
      <c r="M244" s="3" t="s">
        <v>52</v>
      </c>
      <c r="N244" s="5" t="s">
        <v>359</v>
      </c>
      <c r="O244" s="3" t="s">
        <v>692</v>
      </c>
      <c r="P244" s="3" t="s">
        <v>753</v>
      </c>
      <c r="Q244" s="3" t="s">
        <v>753</v>
      </c>
      <c r="R244" s="3" t="s">
        <v>87</v>
      </c>
      <c r="S244" s="3" t="s">
        <v>482</v>
      </c>
      <c r="T244" s="3" t="s">
        <v>87</v>
      </c>
      <c r="U244" s="3" t="s">
        <v>482</v>
      </c>
      <c r="V244" s="3"/>
      <c r="W244" s="3" t="s">
        <v>89</v>
      </c>
      <c r="X244" s="3" t="s">
        <v>6528</v>
      </c>
      <c r="Y244" s="4" t="s">
        <v>6529</v>
      </c>
      <c r="Z244" s="4" t="s">
        <v>6529</v>
      </c>
      <c r="AA244" s="4" t="s">
        <v>6530</v>
      </c>
      <c r="AB244" s="4" t="s">
        <v>6531</v>
      </c>
      <c r="AC244" s="4" t="s">
        <v>63</v>
      </c>
      <c r="AD244" s="4" t="s">
        <v>6532</v>
      </c>
      <c r="AE244" s="4" t="s">
        <v>6532</v>
      </c>
      <c r="AF244" s="4" t="s">
        <v>6533</v>
      </c>
      <c r="AG244" s="4" t="s">
        <v>6534</v>
      </c>
      <c r="AH244" s="4" t="s">
        <v>63</v>
      </c>
      <c r="AI244" s="4" t="s">
        <v>6535</v>
      </c>
      <c r="AJ244" s="4" t="s">
        <v>6535</v>
      </c>
      <c r="AK244" s="4" t="s">
        <v>6536</v>
      </c>
      <c r="AL244" s="4" t="s">
        <v>6537</v>
      </c>
      <c r="AM244" s="4" t="s">
        <v>63</v>
      </c>
      <c r="AN244" s="4" t="s">
        <v>6538</v>
      </c>
      <c r="AO244" s="4" t="s">
        <v>6538</v>
      </c>
      <c r="AP244" s="4" t="s">
        <v>6539</v>
      </c>
      <c r="AQ244" s="4" t="s">
        <v>6540</v>
      </c>
      <c r="AR244" s="4" t="s">
        <v>63</v>
      </c>
      <c r="AS244" s="4" t="s">
        <v>6541</v>
      </c>
      <c r="AT244" s="4" t="s">
        <v>6541</v>
      </c>
      <c r="AU244" s="4" t="s">
        <v>6542</v>
      </c>
      <c r="AV244" s="4" t="s">
        <v>6543</v>
      </c>
      <c r="AW244" s="4" t="s">
        <v>63</v>
      </c>
      <c r="AX244" s="4" t="s">
        <v>63</v>
      </c>
      <c r="AY244" s="4" t="s">
        <v>63</v>
      </c>
      <c r="AZ244" s="4" t="s">
        <v>63</v>
      </c>
      <c r="BA244" s="4" t="s">
        <v>63</v>
      </c>
      <c r="BB244" s="4" t="s">
        <v>63</v>
      </c>
      <c r="BC244" s="4" t="s">
        <v>6538</v>
      </c>
      <c r="BD244" s="4" t="s">
        <v>6538</v>
      </c>
      <c r="BE244" s="4" t="s">
        <v>6539</v>
      </c>
      <c r="BF244" s="4" t="s">
        <v>6540</v>
      </c>
      <c r="BG244" s="4" t="s">
        <v>63</v>
      </c>
      <c r="BH244" s="4" t="s">
        <v>6544</v>
      </c>
      <c r="BI244" s="4" t="s">
        <v>5027</v>
      </c>
      <c r="BJ244" s="4" t="s">
        <v>6545</v>
      </c>
      <c r="BK244" s="4" t="s">
        <v>6546</v>
      </c>
      <c r="BL244" s="4" t="s">
        <v>6547</v>
      </c>
      <c r="BM244" s="4" t="s">
        <v>6548</v>
      </c>
      <c r="BN244" s="4" t="s">
        <v>78</v>
      </c>
      <c r="BO244" s="4" t="s">
        <v>78</v>
      </c>
      <c r="BP244" s="4" t="s">
        <v>78</v>
      </c>
      <c r="BQ244" s="4" t="s">
        <v>78</v>
      </c>
    </row>
    <row r="245" spans="1:70" hidden="1" x14ac:dyDescent="0.25">
      <c r="A245" s="3" t="s">
        <v>42</v>
      </c>
      <c r="B245" s="3" t="s">
        <v>43</v>
      </c>
      <c r="C245" s="3" t="s">
        <v>6549</v>
      </c>
      <c r="D245" s="3" t="s">
        <v>6550</v>
      </c>
      <c r="E245" s="3" t="s">
        <v>6551</v>
      </c>
      <c r="F245" s="3" t="s">
        <v>6552</v>
      </c>
      <c r="G245" s="3" t="s">
        <v>48</v>
      </c>
      <c r="H245" s="3" t="s">
        <v>49</v>
      </c>
      <c r="I245" s="3" t="s">
        <v>692</v>
      </c>
      <c r="J245" s="3" t="s">
        <v>6553</v>
      </c>
      <c r="K245" s="3" t="s">
        <v>6553</v>
      </c>
      <c r="L245" s="3" t="s">
        <v>6554</v>
      </c>
      <c r="M245" s="3" t="s">
        <v>52</v>
      </c>
      <c r="N245" s="5" t="s">
        <v>665</v>
      </c>
      <c r="O245" s="3" t="s">
        <v>692</v>
      </c>
      <c r="P245" s="3" t="s">
        <v>753</v>
      </c>
      <c r="Q245" s="3" t="s">
        <v>6555</v>
      </c>
      <c r="R245" s="3" t="s">
        <v>753</v>
      </c>
      <c r="S245" s="3" t="s">
        <v>6229</v>
      </c>
      <c r="T245" s="3" t="s">
        <v>753</v>
      </c>
      <c r="U245" s="3" t="s">
        <v>6229</v>
      </c>
      <c r="V245" s="3"/>
      <c r="W245" s="3" t="s">
        <v>89</v>
      </c>
      <c r="X245" s="3" t="s">
        <v>242</v>
      </c>
      <c r="Y245" s="4" t="s">
        <v>78</v>
      </c>
      <c r="Z245" s="4" t="s">
        <v>78</v>
      </c>
      <c r="AA245" s="4" t="s">
        <v>78</v>
      </c>
      <c r="AB245" s="4" t="s">
        <v>78</v>
      </c>
      <c r="AC245" s="4" t="s">
        <v>78</v>
      </c>
      <c r="AD245" s="4" t="s">
        <v>78</v>
      </c>
      <c r="AE245" s="4" t="s">
        <v>78</v>
      </c>
      <c r="AF245" s="4" t="s">
        <v>78</v>
      </c>
      <c r="AG245" s="4" t="s">
        <v>78</v>
      </c>
      <c r="AH245" s="4" t="s">
        <v>78</v>
      </c>
      <c r="AI245" s="4" t="s">
        <v>78</v>
      </c>
      <c r="AJ245" s="4" t="s">
        <v>78</v>
      </c>
      <c r="AK245" s="4" t="s">
        <v>78</v>
      </c>
      <c r="AL245" s="4" t="s">
        <v>78</v>
      </c>
      <c r="AM245" s="4" t="s">
        <v>78</v>
      </c>
      <c r="AN245" s="4" t="s">
        <v>63</v>
      </c>
      <c r="AO245" s="4" t="s">
        <v>63</v>
      </c>
      <c r="AP245" s="4" t="s">
        <v>63</v>
      </c>
      <c r="AQ245" s="4" t="s">
        <v>63</v>
      </c>
      <c r="AR245" s="4" t="s">
        <v>78</v>
      </c>
      <c r="AS245" s="4" t="s">
        <v>78</v>
      </c>
      <c r="AT245" s="4" t="s">
        <v>78</v>
      </c>
      <c r="AU245" s="4" t="s">
        <v>78</v>
      </c>
      <c r="AV245" s="4" t="s">
        <v>78</v>
      </c>
      <c r="AW245" s="4" t="s">
        <v>78</v>
      </c>
      <c r="AX245" s="4" t="s">
        <v>78</v>
      </c>
      <c r="AY245" s="4" t="s">
        <v>78</v>
      </c>
      <c r="AZ245" s="4" t="s">
        <v>78</v>
      </c>
      <c r="BA245" s="4" t="s">
        <v>78</v>
      </c>
      <c r="BB245" s="4" t="s">
        <v>78</v>
      </c>
      <c r="BC245" s="4" t="s">
        <v>63</v>
      </c>
      <c r="BD245" s="4" t="s">
        <v>63</v>
      </c>
      <c r="BE245" s="4" t="s">
        <v>63</v>
      </c>
      <c r="BF245" s="4" t="s">
        <v>63</v>
      </c>
      <c r="BG245" s="4" t="s">
        <v>78</v>
      </c>
      <c r="BH245" s="4" t="s">
        <v>6556</v>
      </c>
      <c r="BI245" s="4" t="s">
        <v>6557</v>
      </c>
      <c r="BJ245" s="4" t="s">
        <v>6558</v>
      </c>
      <c r="BK245" s="4" t="s">
        <v>6559</v>
      </c>
      <c r="BL245" s="4" t="s">
        <v>6560</v>
      </c>
      <c r="BM245" s="4" t="s">
        <v>6561</v>
      </c>
      <c r="BN245" s="4" t="s">
        <v>78</v>
      </c>
      <c r="BO245" s="4" t="s">
        <v>78</v>
      </c>
      <c r="BP245" s="4" t="s">
        <v>78</v>
      </c>
      <c r="BQ245" s="4" t="s">
        <v>78</v>
      </c>
    </row>
    <row r="246" spans="1:7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5"/>
      <c r="O246" s="3"/>
      <c r="P246" s="3"/>
      <c r="Q246" s="3"/>
      <c r="R246" s="3"/>
      <c r="S246" s="3"/>
      <c r="T246" s="3"/>
      <c r="U246" s="3"/>
      <c r="V246" s="3"/>
      <c r="W246" s="3" t="s">
        <v>8097</v>
      </c>
      <c r="X246" s="3" t="s">
        <v>8098</v>
      </c>
      <c r="Y246" s="4" t="s">
        <v>6562</v>
      </c>
      <c r="Z246" s="4">
        <v>3124152.2</v>
      </c>
      <c r="AA246" s="4" t="s">
        <v>6563</v>
      </c>
      <c r="AB246" s="4" t="s">
        <v>6564</v>
      </c>
      <c r="AC246" s="4" t="s">
        <v>63</v>
      </c>
      <c r="AD246" s="4" t="s">
        <v>6565</v>
      </c>
      <c r="AE246" s="11">
        <v>874788.05</v>
      </c>
      <c r="AF246" s="4" t="s">
        <v>6566</v>
      </c>
      <c r="AG246" s="4" t="s">
        <v>6567</v>
      </c>
      <c r="AH246" s="4" t="s">
        <v>63</v>
      </c>
      <c r="AI246" s="4" t="s">
        <v>6568</v>
      </c>
      <c r="AJ246" s="4" t="s">
        <v>6568</v>
      </c>
      <c r="AK246" s="4" t="s">
        <v>6569</v>
      </c>
      <c r="AL246" s="4" t="s">
        <v>6570</v>
      </c>
      <c r="AM246" s="4" t="s">
        <v>63</v>
      </c>
      <c r="AN246" s="4" t="s">
        <v>6571</v>
      </c>
      <c r="AO246" s="11">
        <v>874442.97</v>
      </c>
      <c r="AP246" s="4" t="s">
        <v>6572</v>
      </c>
      <c r="AQ246" s="4" t="s">
        <v>6573</v>
      </c>
      <c r="AR246" s="4" t="s">
        <v>63</v>
      </c>
      <c r="AS246" s="4" t="s">
        <v>6574</v>
      </c>
      <c r="AT246" s="4" t="s">
        <v>6574</v>
      </c>
      <c r="AU246" s="4" t="s">
        <v>6575</v>
      </c>
      <c r="AV246" s="4" t="s">
        <v>6576</v>
      </c>
      <c r="AW246" s="4" t="s">
        <v>63</v>
      </c>
      <c r="AX246" s="4" t="s">
        <v>63</v>
      </c>
      <c r="AY246" s="4" t="s">
        <v>63</v>
      </c>
      <c r="AZ246" s="4" t="s">
        <v>63</v>
      </c>
      <c r="BA246" s="4" t="s">
        <v>63</v>
      </c>
      <c r="BB246" s="4" t="s">
        <v>63</v>
      </c>
      <c r="BC246" s="4" t="s">
        <v>6577</v>
      </c>
      <c r="BD246" s="4" t="s">
        <v>6577</v>
      </c>
      <c r="BE246" s="4" t="s">
        <v>6558</v>
      </c>
      <c r="BF246" s="4" t="s">
        <v>6559</v>
      </c>
      <c r="BG246" s="4" t="s">
        <v>63</v>
      </c>
      <c r="BH246" s="6"/>
      <c r="BI246" s="6"/>
      <c r="BJ246" s="6"/>
      <c r="BK246" s="6"/>
      <c r="BL246" s="6"/>
      <c r="BM246" s="6"/>
      <c r="BN246" s="4"/>
      <c r="BO246" s="4"/>
      <c r="BP246" s="4"/>
      <c r="BQ246" s="4"/>
      <c r="BR246" s="11">
        <f>+BH246+BI246+BJ246+BK246+BL246+BM246</f>
        <v>0</v>
      </c>
    </row>
    <row r="247" spans="1:70" hidden="1" x14ac:dyDescent="0.25">
      <c r="A247" s="3" t="s">
        <v>42</v>
      </c>
      <c r="B247" s="3" t="s">
        <v>43</v>
      </c>
      <c r="C247" s="3" t="s">
        <v>6578</v>
      </c>
      <c r="D247" s="3" t="s">
        <v>6579</v>
      </c>
      <c r="E247" s="3" t="s">
        <v>6580</v>
      </c>
      <c r="F247" s="3" t="s">
        <v>6581</v>
      </c>
      <c r="G247" s="3" t="s">
        <v>48</v>
      </c>
      <c r="H247" s="3" t="s">
        <v>49</v>
      </c>
      <c r="I247" s="3" t="s">
        <v>692</v>
      </c>
      <c r="J247" s="3" t="s">
        <v>6582</v>
      </c>
      <c r="K247" s="3" t="s">
        <v>6583</v>
      </c>
      <c r="L247" s="3" t="s">
        <v>6584</v>
      </c>
      <c r="M247" s="3" t="s">
        <v>52</v>
      </c>
      <c r="N247" s="5" t="s">
        <v>53</v>
      </c>
      <c r="O247" s="3" t="s">
        <v>692</v>
      </c>
      <c r="P247" s="3" t="s">
        <v>204</v>
      </c>
      <c r="Q247" s="3" t="s">
        <v>1317</v>
      </c>
      <c r="R247" s="3" t="s">
        <v>239</v>
      </c>
      <c r="S247" s="3" t="s">
        <v>592</v>
      </c>
      <c r="T247" s="3" t="s">
        <v>239</v>
      </c>
      <c r="U247" s="3" t="s">
        <v>6585</v>
      </c>
      <c r="V247" s="3"/>
      <c r="W247" s="3" t="s">
        <v>89</v>
      </c>
      <c r="X247" s="3" t="s">
        <v>4100</v>
      </c>
      <c r="Y247" s="4" t="s">
        <v>4832</v>
      </c>
      <c r="Z247" s="4" t="s">
        <v>4832</v>
      </c>
      <c r="AA247" s="4" t="s">
        <v>4833</v>
      </c>
      <c r="AB247" s="4" t="s">
        <v>4834</v>
      </c>
      <c r="AC247" s="4" t="s">
        <v>63</v>
      </c>
      <c r="AD247" s="4" t="s">
        <v>64</v>
      </c>
      <c r="AE247" s="4" t="s">
        <v>64</v>
      </c>
      <c r="AF247" s="4" t="s">
        <v>461</v>
      </c>
      <c r="AG247" s="4" t="s">
        <v>462</v>
      </c>
      <c r="AH247" s="4" t="s">
        <v>63</v>
      </c>
      <c r="AI247" s="4" t="s">
        <v>6586</v>
      </c>
      <c r="AJ247" s="4" t="s">
        <v>6586</v>
      </c>
      <c r="AK247" s="4" t="s">
        <v>6587</v>
      </c>
      <c r="AL247" s="4" t="s">
        <v>6588</v>
      </c>
      <c r="AM247" s="4" t="s">
        <v>63</v>
      </c>
      <c r="AN247" s="4" t="s">
        <v>6589</v>
      </c>
      <c r="AO247" s="4" t="s">
        <v>6589</v>
      </c>
      <c r="AP247" s="4" t="s">
        <v>6590</v>
      </c>
      <c r="AQ247" s="4" t="s">
        <v>6591</v>
      </c>
      <c r="AR247" s="4" t="s">
        <v>63</v>
      </c>
      <c r="AS247" s="4" t="s">
        <v>6592</v>
      </c>
      <c r="AT247" s="4" t="s">
        <v>6592</v>
      </c>
      <c r="AU247" s="4" t="s">
        <v>6593</v>
      </c>
      <c r="AV247" s="4" t="s">
        <v>6594</v>
      </c>
      <c r="AW247" s="4" t="s">
        <v>63</v>
      </c>
      <c r="AX247" s="4" t="s">
        <v>63</v>
      </c>
      <c r="AY247" s="4" t="s">
        <v>63</v>
      </c>
      <c r="AZ247" s="4" t="s">
        <v>63</v>
      </c>
      <c r="BA247" s="4" t="s">
        <v>63</v>
      </c>
      <c r="BB247" s="4" t="s">
        <v>63</v>
      </c>
      <c r="BC247" s="4" t="s">
        <v>6589</v>
      </c>
      <c r="BD247" s="4" t="s">
        <v>6589</v>
      </c>
      <c r="BE247" s="4" t="s">
        <v>6590</v>
      </c>
      <c r="BF247" s="4" t="s">
        <v>6591</v>
      </c>
      <c r="BG247" s="4" t="s">
        <v>63</v>
      </c>
      <c r="BH247" s="4" t="s">
        <v>76</v>
      </c>
      <c r="BI247" s="4" t="s">
        <v>77</v>
      </c>
      <c r="BJ247" s="4" t="s">
        <v>472</v>
      </c>
      <c r="BK247" s="4" t="s">
        <v>473</v>
      </c>
      <c r="BL247" s="4" t="s">
        <v>6595</v>
      </c>
      <c r="BM247" s="4" t="s">
        <v>6596</v>
      </c>
      <c r="BN247" s="4" t="s">
        <v>78</v>
      </c>
      <c r="BO247" s="4" t="s">
        <v>78</v>
      </c>
      <c r="BP247" s="4" t="s">
        <v>78</v>
      </c>
      <c r="BQ247" s="4" t="s">
        <v>78</v>
      </c>
    </row>
    <row r="248" spans="1:70" hidden="1" x14ac:dyDescent="0.25">
      <c r="A248" s="3" t="s">
        <v>42</v>
      </c>
      <c r="B248" s="3" t="s">
        <v>43</v>
      </c>
      <c r="C248" s="3" t="s">
        <v>6597</v>
      </c>
      <c r="D248" s="3" t="s">
        <v>6598</v>
      </c>
      <c r="E248" s="3" t="s">
        <v>6599</v>
      </c>
      <c r="F248" s="3" t="s">
        <v>6600</v>
      </c>
      <c r="G248" s="3" t="s">
        <v>48</v>
      </c>
      <c r="H248" s="3" t="s">
        <v>49</v>
      </c>
      <c r="I248" s="3" t="s">
        <v>692</v>
      </c>
      <c r="J248" s="3" t="s">
        <v>6601</v>
      </c>
      <c r="K248" s="3" t="s">
        <v>6602</v>
      </c>
      <c r="L248" s="3" t="s">
        <v>6603</v>
      </c>
      <c r="M248" s="3" t="s">
        <v>52</v>
      </c>
      <c r="N248" s="5" t="s">
        <v>665</v>
      </c>
      <c r="O248" s="3" t="s">
        <v>692</v>
      </c>
      <c r="P248" s="3" t="s">
        <v>204</v>
      </c>
      <c r="Q248" s="3" t="s">
        <v>204</v>
      </c>
      <c r="R248" s="3" t="s">
        <v>239</v>
      </c>
      <c r="S248" s="3" t="s">
        <v>482</v>
      </c>
      <c r="T248" s="3" t="s">
        <v>239</v>
      </c>
      <c r="U248" s="3" t="s">
        <v>482</v>
      </c>
      <c r="V248" s="3"/>
      <c r="W248" s="3" t="s">
        <v>89</v>
      </c>
      <c r="X248" s="3" t="s">
        <v>6604</v>
      </c>
      <c r="Y248" s="4" t="s">
        <v>6605</v>
      </c>
      <c r="Z248" s="4" t="s">
        <v>6605</v>
      </c>
      <c r="AA248" s="4" t="s">
        <v>6606</v>
      </c>
      <c r="AB248" s="4" t="s">
        <v>6607</v>
      </c>
      <c r="AC248" s="4" t="s">
        <v>63</v>
      </c>
      <c r="AD248" s="4" t="s">
        <v>6608</v>
      </c>
      <c r="AE248" s="4" t="s">
        <v>6608</v>
      </c>
      <c r="AF248" s="4" t="s">
        <v>6609</v>
      </c>
      <c r="AG248" s="4" t="s">
        <v>6610</v>
      </c>
      <c r="AH248" s="4" t="s">
        <v>63</v>
      </c>
      <c r="AI248" s="4" t="s">
        <v>6611</v>
      </c>
      <c r="AJ248" s="4" t="s">
        <v>6611</v>
      </c>
      <c r="AK248" s="4" t="s">
        <v>6612</v>
      </c>
      <c r="AL248" s="4" t="s">
        <v>6613</v>
      </c>
      <c r="AM248" s="4" t="s">
        <v>63</v>
      </c>
      <c r="AN248" s="4" t="s">
        <v>6614</v>
      </c>
      <c r="AO248" s="4" t="s">
        <v>6614</v>
      </c>
      <c r="AP248" s="4" t="s">
        <v>6615</v>
      </c>
      <c r="AQ248" s="4" t="s">
        <v>6616</v>
      </c>
      <c r="AR248" s="4" t="s">
        <v>63</v>
      </c>
      <c r="AS248" s="4" t="s">
        <v>6617</v>
      </c>
      <c r="AT248" s="4" t="s">
        <v>6617</v>
      </c>
      <c r="AU248" s="4" t="s">
        <v>6618</v>
      </c>
      <c r="AV248" s="4" t="s">
        <v>6619</v>
      </c>
      <c r="AW248" s="4" t="s">
        <v>63</v>
      </c>
      <c r="AX248" s="4" t="s">
        <v>63</v>
      </c>
      <c r="AY248" s="4" t="s">
        <v>63</v>
      </c>
      <c r="AZ248" s="4" t="s">
        <v>63</v>
      </c>
      <c r="BA248" s="4" t="s">
        <v>63</v>
      </c>
      <c r="BB248" s="4" t="s">
        <v>63</v>
      </c>
      <c r="BC248" s="4" t="s">
        <v>6620</v>
      </c>
      <c r="BD248" s="4" t="s">
        <v>6620</v>
      </c>
      <c r="BE248" s="4" t="s">
        <v>6621</v>
      </c>
      <c r="BF248" s="4" t="s">
        <v>6622</v>
      </c>
      <c r="BG248" s="4" t="s">
        <v>63</v>
      </c>
      <c r="BH248" s="4" t="s">
        <v>6623</v>
      </c>
      <c r="BI248" s="4" t="s">
        <v>6624</v>
      </c>
      <c r="BJ248" s="4" t="s">
        <v>6625</v>
      </c>
      <c r="BK248" s="4" t="s">
        <v>6626</v>
      </c>
      <c r="BL248" s="4" t="s">
        <v>6627</v>
      </c>
      <c r="BM248" s="4" t="s">
        <v>6628</v>
      </c>
      <c r="BN248" s="4" t="s">
        <v>78</v>
      </c>
      <c r="BO248" s="4" t="s">
        <v>78</v>
      </c>
      <c r="BP248" s="4" t="s">
        <v>78</v>
      </c>
      <c r="BQ248" s="4" t="s">
        <v>78</v>
      </c>
    </row>
    <row r="249" spans="1:70" hidden="1" x14ac:dyDescent="0.25">
      <c r="A249" s="3" t="s">
        <v>42</v>
      </c>
      <c r="B249" s="3" t="s">
        <v>43</v>
      </c>
      <c r="C249" s="3" t="s">
        <v>6629</v>
      </c>
      <c r="D249" s="3" t="s">
        <v>6630</v>
      </c>
      <c r="E249" s="3" t="s">
        <v>6631</v>
      </c>
      <c r="F249" s="3" t="s">
        <v>6632</v>
      </c>
      <c r="G249" s="3" t="s">
        <v>48</v>
      </c>
      <c r="H249" s="3" t="s">
        <v>49</v>
      </c>
      <c r="I249" s="3" t="s">
        <v>692</v>
      </c>
      <c r="J249" s="3" t="s">
        <v>6633</v>
      </c>
      <c r="K249" s="3" t="s">
        <v>6633</v>
      </c>
      <c r="L249" s="3" t="s">
        <v>6634</v>
      </c>
      <c r="M249" s="3" t="s">
        <v>52</v>
      </c>
      <c r="N249" s="5" t="s">
        <v>665</v>
      </c>
      <c r="O249" s="3" t="s">
        <v>692</v>
      </c>
      <c r="P249" s="3" t="s">
        <v>204</v>
      </c>
      <c r="Q249" s="3" t="s">
        <v>6635</v>
      </c>
      <c r="R249" s="3" t="s">
        <v>239</v>
      </c>
      <c r="S249" s="3" t="s">
        <v>482</v>
      </c>
      <c r="T249" s="3" t="s">
        <v>239</v>
      </c>
      <c r="U249" s="3" t="s">
        <v>482</v>
      </c>
      <c r="V249" s="3"/>
      <c r="W249" s="3" t="s">
        <v>89</v>
      </c>
      <c r="X249" s="3" t="s">
        <v>6636</v>
      </c>
      <c r="Y249" s="4" t="s">
        <v>6637</v>
      </c>
      <c r="Z249" s="4" t="s">
        <v>6637</v>
      </c>
      <c r="AA249" s="4" t="s">
        <v>6638</v>
      </c>
      <c r="AB249" s="4" t="s">
        <v>6639</v>
      </c>
      <c r="AC249" s="4" t="s">
        <v>63</v>
      </c>
      <c r="AD249" s="4" t="s">
        <v>1322</v>
      </c>
      <c r="AE249" s="4" t="s">
        <v>1322</v>
      </c>
      <c r="AF249" s="4" t="s">
        <v>1323</v>
      </c>
      <c r="AG249" s="4" t="s">
        <v>1324</v>
      </c>
      <c r="AH249" s="4" t="s">
        <v>63</v>
      </c>
      <c r="AI249" s="4" t="s">
        <v>6640</v>
      </c>
      <c r="AJ249" s="4" t="s">
        <v>6640</v>
      </c>
      <c r="AK249" s="4" t="s">
        <v>6641</v>
      </c>
      <c r="AL249" s="4" t="s">
        <v>6642</v>
      </c>
      <c r="AM249" s="4" t="s">
        <v>63</v>
      </c>
      <c r="AN249" s="4" t="s">
        <v>6643</v>
      </c>
      <c r="AO249" s="4" t="s">
        <v>6643</v>
      </c>
      <c r="AP249" s="4" t="s">
        <v>6644</v>
      </c>
      <c r="AQ249" s="4" t="s">
        <v>6645</v>
      </c>
      <c r="AR249" s="4" t="s">
        <v>63</v>
      </c>
      <c r="AS249" s="4" t="s">
        <v>6646</v>
      </c>
      <c r="AT249" s="4" t="s">
        <v>6646</v>
      </c>
      <c r="AU249" s="4" t="s">
        <v>6647</v>
      </c>
      <c r="AV249" s="4" t="s">
        <v>6648</v>
      </c>
      <c r="AW249" s="4" t="s">
        <v>63</v>
      </c>
      <c r="AX249" s="4" t="s">
        <v>6649</v>
      </c>
      <c r="AY249" s="4" t="s">
        <v>6649</v>
      </c>
      <c r="AZ249" s="4" t="s">
        <v>6650</v>
      </c>
      <c r="BA249" s="4" t="s">
        <v>6651</v>
      </c>
      <c r="BB249" s="4" t="s">
        <v>63</v>
      </c>
      <c r="BC249" s="4" t="s">
        <v>6643</v>
      </c>
      <c r="BD249" s="4" t="s">
        <v>6643</v>
      </c>
      <c r="BE249" s="4" t="s">
        <v>6644</v>
      </c>
      <c r="BF249" s="4" t="s">
        <v>6645</v>
      </c>
      <c r="BG249" s="4" t="s">
        <v>63</v>
      </c>
      <c r="BH249" s="4" t="s">
        <v>1096</v>
      </c>
      <c r="BI249" s="4" t="s">
        <v>1097</v>
      </c>
      <c r="BJ249" s="4" t="s">
        <v>6652</v>
      </c>
      <c r="BK249" s="4" t="s">
        <v>6653</v>
      </c>
      <c r="BL249" s="4" t="s">
        <v>6654</v>
      </c>
      <c r="BM249" s="4" t="s">
        <v>6655</v>
      </c>
      <c r="BN249" s="4" t="s">
        <v>78</v>
      </c>
      <c r="BO249" s="4" t="s">
        <v>78</v>
      </c>
      <c r="BP249" s="4" t="s">
        <v>78</v>
      </c>
      <c r="BQ249" s="4" t="s">
        <v>78</v>
      </c>
    </row>
    <row r="250" spans="1:70" hidden="1" x14ac:dyDescent="0.25">
      <c r="A250" s="3" t="s">
        <v>42</v>
      </c>
      <c r="B250" s="3" t="s">
        <v>43</v>
      </c>
      <c r="C250" s="3" t="s">
        <v>6656</v>
      </c>
      <c r="D250" s="3" t="s">
        <v>6657</v>
      </c>
      <c r="E250" s="3" t="s">
        <v>6658</v>
      </c>
      <c r="F250" s="3" t="s">
        <v>6659</v>
      </c>
      <c r="G250" s="3" t="s">
        <v>48</v>
      </c>
      <c r="H250" s="3" t="s">
        <v>49</v>
      </c>
      <c r="I250" s="3" t="s">
        <v>692</v>
      </c>
      <c r="J250" s="3" t="s">
        <v>6660</v>
      </c>
      <c r="K250" s="3" t="s">
        <v>6660</v>
      </c>
      <c r="L250" s="3" t="s">
        <v>6661</v>
      </c>
      <c r="M250" s="3" t="s">
        <v>52</v>
      </c>
      <c r="N250" s="5" t="s">
        <v>665</v>
      </c>
      <c r="O250" s="3" t="s">
        <v>692</v>
      </c>
      <c r="P250" s="3" t="s">
        <v>1886</v>
      </c>
      <c r="Q250" s="3" t="s">
        <v>591</v>
      </c>
      <c r="R250" s="3" t="s">
        <v>1886</v>
      </c>
      <c r="S250" s="3" t="s">
        <v>3794</v>
      </c>
      <c r="T250" s="3" t="s">
        <v>1886</v>
      </c>
      <c r="U250" s="3" t="s">
        <v>3794</v>
      </c>
      <c r="V250" s="3"/>
      <c r="W250" s="3" t="s">
        <v>89</v>
      </c>
      <c r="X250" s="3" t="s">
        <v>6662</v>
      </c>
      <c r="Y250" s="4" t="s">
        <v>6663</v>
      </c>
      <c r="Z250" s="4" t="s">
        <v>6663</v>
      </c>
      <c r="AA250" s="4" t="s">
        <v>6664</v>
      </c>
      <c r="AB250" s="4" t="s">
        <v>6665</v>
      </c>
      <c r="AC250" s="4" t="s">
        <v>63</v>
      </c>
      <c r="AD250" s="4" t="s">
        <v>6666</v>
      </c>
      <c r="AE250" s="4" t="s">
        <v>6666</v>
      </c>
      <c r="AF250" s="4" t="s">
        <v>6667</v>
      </c>
      <c r="AG250" s="4" t="s">
        <v>6668</v>
      </c>
      <c r="AH250" s="4" t="s">
        <v>63</v>
      </c>
      <c r="AI250" s="4" t="s">
        <v>6669</v>
      </c>
      <c r="AJ250" s="4" t="s">
        <v>6669</v>
      </c>
      <c r="AK250" s="4" t="s">
        <v>6670</v>
      </c>
      <c r="AL250" s="4" t="s">
        <v>6671</v>
      </c>
      <c r="AM250" s="4" t="s">
        <v>63</v>
      </c>
      <c r="AN250" s="4" t="s">
        <v>6672</v>
      </c>
      <c r="AO250" s="4" t="s">
        <v>6672</v>
      </c>
      <c r="AP250" s="4" t="s">
        <v>6673</v>
      </c>
      <c r="AQ250" s="4" t="s">
        <v>6674</v>
      </c>
      <c r="AR250" s="4" t="s">
        <v>63</v>
      </c>
      <c r="AS250" s="4" t="s">
        <v>6675</v>
      </c>
      <c r="AT250" s="4" t="s">
        <v>6675</v>
      </c>
      <c r="AU250" s="4" t="s">
        <v>6676</v>
      </c>
      <c r="AV250" s="4" t="s">
        <v>6677</v>
      </c>
      <c r="AW250" s="4" t="s">
        <v>63</v>
      </c>
      <c r="AX250" s="4" t="s">
        <v>6678</v>
      </c>
      <c r="AY250" s="4" t="s">
        <v>6678</v>
      </c>
      <c r="AZ250" s="4" t="s">
        <v>6679</v>
      </c>
      <c r="BA250" s="4" t="s">
        <v>6680</v>
      </c>
      <c r="BB250" s="4" t="s">
        <v>63</v>
      </c>
      <c r="BC250" s="4" t="s">
        <v>6681</v>
      </c>
      <c r="BD250" s="4" t="s">
        <v>6681</v>
      </c>
      <c r="BE250" s="4" t="s">
        <v>6682</v>
      </c>
      <c r="BF250" s="4" t="s">
        <v>6683</v>
      </c>
      <c r="BG250" s="4" t="s">
        <v>63</v>
      </c>
      <c r="BH250" s="4" t="s">
        <v>6684</v>
      </c>
      <c r="BI250" s="4" t="s">
        <v>6685</v>
      </c>
      <c r="BJ250" s="4" t="s">
        <v>6686</v>
      </c>
      <c r="BK250" s="4" t="s">
        <v>6687</v>
      </c>
      <c r="BL250" s="4" t="s">
        <v>6688</v>
      </c>
      <c r="BM250" s="4" t="s">
        <v>6689</v>
      </c>
      <c r="BN250" s="4" t="s">
        <v>78</v>
      </c>
      <c r="BO250" s="4" t="s">
        <v>78</v>
      </c>
      <c r="BP250" s="4" t="s">
        <v>78</v>
      </c>
      <c r="BQ250" s="4" t="s">
        <v>78</v>
      </c>
    </row>
    <row r="251" spans="1:70" x14ac:dyDescent="0.25">
      <c r="A251" s="3" t="s">
        <v>42</v>
      </c>
      <c r="B251" s="3" t="s">
        <v>43</v>
      </c>
      <c r="C251" s="3" t="s">
        <v>6690</v>
      </c>
      <c r="D251" s="3" t="s">
        <v>5446</v>
      </c>
      <c r="E251" s="3" t="s">
        <v>6691</v>
      </c>
      <c r="F251" s="3" t="s">
        <v>6692</v>
      </c>
      <c r="G251" s="3" t="s">
        <v>48</v>
      </c>
      <c r="H251" s="3" t="s">
        <v>49</v>
      </c>
      <c r="I251" s="3" t="s">
        <v>692</v>
      </c>
      <c r="J251" s="3" t="s">
        <v>6693</v>
      </c>
      <c r="K251" s="3" t="s">
        <v>6693</v>
      </c>
      <c r="L251" s="3" t="s">
        <v>6694</v>
      </c>
      <c r="M251" s="3" t="s">
        <v>52</v>
      </c>
      <c r="N251" s="5" t="s">
        <v>332</v>
      </c>
      <c r="O251" s="3" t="s">
        <v>692</v>
      </c>
      <c r="P251" s="3" t="s">
        <v>204</v>
      </c>
      <c r="Q251" s="3" t="s">
        <v>204</v>
      </c>
      <c r="R251" s="3" t="s">
        <v>204</v>
      </c>
      <c r="S251" s="3" t="s">
        <v>333</v>
      </c>
      <c r="T251" s="3" t="s">
        <v>204</v>
      </c>
      <c r="U251" s="3" t="s">
        <v>333</v>
      </c>
      <c r="V251" s="3"/>
      <c r="W251" s="3" t="s">
        <v>8097</v>
      </c>
      <c r="X251" s="3" t="s">
        <v>8098</v>
      </c>
      <c r="Y251" s="4" t="s">
        <v>6695</v>
      </c>
      <c r="Z251" s="4">
        <v>991200</v>
      </c>
      <c r="AA251" s="4" t="s">
        <v>6696</v>
      </c>
      <c r="AB251" s="4" t="s">
        <v>6697</v>
      </c>
      <c r="AC251" s="4" t="s">
        <v>63</v>
      </c>
      <c r="AD251" s="4" t="s">
        <v>6698</v>
      </c>
      <c r="AE251" s="11">
        <v>495600</v>
      </c>
      <c r="AF251" s="4" t="s">
        <v>6699</v>
      </c>
      <c r="AG251" s="4" t="s">
        <v>6700</v>
      </c>
      <c r="AH251" s="4" t="s">
        <v>63</v>
      </c>
      <c r="AI251" s="4" t="s">
        <v>6701</v>
      </c>
      <c r="AJ251" s="4" t="s">
        <v>6701</v>
      </c>
      <c r="AK251" s="4" t="s">
        <v>6702</v>
      </c>
      <c r="AL251" s="4" t="s">
        <v>6703</v>
      </c>
      <c r="AM251" s="4" t="s">
        <v>63</v>
      </c>
      <c r="AN251" s="4" t="s">
        <v>6704</v>
      </c>
      <c r="AO251" s="11">
        <v>490357.3</v>
      </c>
      <c r="AP251" s="4" t="s">
        <v>6705</v>
      </c>
      <c r="AQ251" s="4" t="s">
        <v>6706</v>
      </c>
      <c r="AR251" s="4" t="s">
        <v>63</v>
      </c>
      <c r="AS251" s="4" t="s">
        <v>6707</v>
      </c>
      <c r="AT251" s="4" t="s">
        <v>6707</v>
      </c>
      <c r="AU251" s="4" t="s">
        <v>6708</v>
      </c>
      <c r="AV251" s="4" t="s">
        <v>6709</v>
      </c>
      <c r="AW251" s="4" t="s">
        <v>63</v>
      </c>
      <c r="AX251" s="4" t="s">
        <v>63</v>
      </c>
      <c r="AY251" s="4" t="s">
        <v>63</v>
      </c>
      <c r="AZ251" s="4" t="s">
        <v>63</v>
      </c>
      <c r="BA251" s="4" t="s">
        <v>63</v>
      </c>
      <c r="BB251" s="4" t="s">
        <v>63</v>
      </c>
      <c r="BC251" s="4" t="s">
        <v>6704</v>
      </c>
      <c r="BD251" s="4" t="s">
        <v>6704</v>
      </c>
      <c r="BE251" s="4" t="s">
        <v>6705</v>
      </c>
      <c r="BF251" s="4" t="s">
        <v>6706</v>
      </c>
      <c r="BG251" s="4" t="s">
        <v>63</v>
      </c>
      <c r="BH251" s="6">
        <v>84252</v>
      </c>
      <c r="BI251" s="6">
        <v>14868</v>
      </c>
      <c r="BJ251" s="6">
        <v>221189.41</v>
      </c>
      <c r="BK251" s="6">
        <v>39033.51</v>
      </c>
      <c r="BL251" s="6">
        <v>111362.24000000001</v>
      </c>
      <c r="BM251" s="6">
        <v>19652.14</v>
      </c>
      <c r="BN251" s="4" t="s">
        <v>78</v>
      </c>
      <c r="BO251" s="4" t="s">
        <v>78</v>
      </c>
      <c r="BP251" s="4" t="s">
        <v>78</v>
      </c>
      <c r="BQ251" s="4" t="s">
        <v>78</v>
      </c>
      <c r="BR251" s="11">
        <f>+BH251+BI251+BJ251+BK251+BL251+BM251</f>
        <v>490357.30000000005</v>
      </c>
    </row>
    <row r="252" spans="1:70" hidden="1" x14ac:dyDescent="0.25">
      <c r="A252" s="3" t="s">
        <v>42</v>
      </c>
      <c r="B252" s="3" t="s">
        <v>43</v>
      </c>
      <c r="C252" s="3" t="s">
        <v>6710</v>
      </c>
      <c r="D252" s="3" t="s">
        <v>6711</v>
      </c>
      <c r="E252" s="3" t="s">
        <v>6712</v>
      </c>
      <c r="F252" s="3" t="s">
        <v>6713</v>
      </c>
      <c r="G252" s="3" t="s">
        <v>48</v>
      </c>
      <c r="H252" s="3" t="s">
        <v>49</v>
      </c>
      <c r="I252" s="3" t="s">
        <v>692</v>
      </c>
      <c r="J252" s="3" t="s">
        <v>6714</v>
      </c>
      <c r="K252" s="3" t="s">
        <v>6714</v>
      </c>
      <c r="L252" s="3" t="s">
        <v>6715</v>
      </c>
      <c r="M252" s="3" t="s">
        <v>52</v>
      </c>
      <c r="N252" s="5" t="s">
        <v>332</v>
      </c>
      <c r="O252" s="3" t="s">
        <v>692</v>
      </c>
      <c r="P252" s="3" t="s">
        <v>204</v>
      </c>
      <c r="Q252" s="3" t="s">
        <v>1317</v>
      </c>
      <c r="R252" s="3" t="s">
        <v>239</v>
      </c>
      <c r="S252" s="3" t="s">
        <v>592</v>
      </c>
      <c r="T252" s="3" t="s">
        <v>239</v>
      </c>
      <c r="U252" s="3" t="s">
        <v>397</v>
      </c>
      <c r="V252" s="3"/>
      <c r="W252" s="3" t="s">
        <v>89</v>
      </c>
      <c r="X252" s="3" t="s">
        <v>6716</v>
      </c>
      <c r="Y252" s="4" t="s">
        <v>6717</v>
      </c>
      <c r="Z252" s="4" t="s">
        <v>6717</v>
      </c>
      <c r="AA252" s="4" t="s">
        <v>6718</v>
      </c>
      <c r="AB252" s="4" t="s">
        <v>6719</v>
      </c>
      <c r="AC252" s="4" t="s">
        <v>63</v>
      </c>
      <c r="AD252" s="4" t="s">
        <v>6720</v>
      </c>
      <c r="AE252" s="4" t="s">
        <v>6720</v>
      </c>
      <c r="AF252" s="4" t="s">
        <v>6721</v>
      </c>
      <c r="AG252" s="4" t="s">
        <v>6722</v>
      </c>
      <c r="AH252" s="4" t="s">
        <v>63</v>
      </c>
      <c r="AI252" s="4" t="s">
        <v>6723</v>
      </c>
      <c r="AJ252" s="4" t="s">
        <v>6723</v>
      </c>
      <c r="AK252" s="4" t="s">
        <v>6724</v>
      </c>
      <c r="AL252" s="4" t="s">
        <v>6725</v>
      </c>
      <c r="AM252" s="4" t="s">
        <v>63</v>
      </c>
      <c r="AN252" s="4" t="s">
        <v>6726</v>
      </c>
      <c r="AO252" s="4" t="s">
        <v>6726</v>
      </c>
      <c r="AP252" s="4" t="s">
        <v>6727</v>
      </c>
      <c r="AQ252" s="4" t="s">
        <v>6728</v>
      </c>
      <c r="AR252" s="4" t="s">
        <v>63</v>
      </c>
      <c r="AS252" s="4" t="s">
        <v>6729</v>
      </c>
      <c r="AT252" s="4" t="s">
        <v>6729</v>
      </c>
      <c r="AU252" s="4" t="s">
        <v>6730</v>
      </c>
      <c r="AV252" s="4" t="s">
        <v>6731</v>
      </c>
      <c r="AW252" s="4" t="s">
        <v>63</v>
      </c>
      <c r="AX252" s="4" t="s">
        <v>63</v>
      </c>
      <c r="AY252" s="4" t="s">
        <v>63</v>
      </c>
      <c r="AZ252" s="4" t="s">
        <v>63</v>
      </c>
      <c r="BA252" s="4" t="s">
        <v>63</v>
      </c>
      <c r="BB252" s="4" t="s">
        <v>63</v>
      </c>
      <c r="BC252" s="4" t="s">
        <v>6726</v>
      </c>
      <c r="BD252" s="4" t="s">
        <v>6726</v>
      </c>
      <c r="BE252" s="4" t="s">
        <v>6727</v>
      </c>
      <c r="BF252" s="4" t="s">
        <v>6728</v>
      </c>
      <c r="BG252" s="4" t="s">
        <v>63</v>
      </c>
      <c r="BH252" s="4" t="s">
        <v>6732</v>
      </c>
      <c r="BI252" s="4" t="s">
        <v>6733</v>
      </c>
      <c r="BJ252" s="4" t="s">
        <v>6734</v>
      </c>
      <c r="BK252" s="4" t="s">
        <v>6735</v>
      </c>
      <c r="BL252" s="4" t="s">
        <v>6736</v>
      </c>
      <c r="BM252" s="4" t="s">
        <v>6737</v>
      </c>
      <c r="BN252" s="4" t="s">
        <v>78</v>
      </c>
      <c r="BO252" s="4" t="s">
        <v>78</v>
      </c>
      <c r="BP252" s="4" t="s">
        <v>78</v>
      </c>
      <c r="BQ252" s="4" t="s">
        <v>78</v>
      </c>
    </row>
    <row r="253" spans="1:70" hidden="1" x14ac:dyDescent="0.25">
      <c r="A253" s="3" t="s">
        <v>42</v>
      </c>
      <c r="B253" s="3" t="s">
        <v>43</v>
      </c>
      <c r="C253" s="3" t="s">
        <v>6738</v>
      </c>
      <c r="D253" s="3" t="s">
        <v>4441</v>
      </c>
      <c r="E253" s="3" t="s">
        <v>6739</v>
      </c>
      <c r="F253" s="3" t="s">
        <v>6740</v>
      </c>
      <c r="G253" s="3" t="s">
        <v>48</v>
      </c>
      <c r="H253" s="3" t="s">
        <v>49</v>
      </c>
      <c r="I253" s="3" t="s">
        <v>692</v>
      </c>
      <c r="J253" s="3" t="s">
        <v>6741</v>
      </c>
      <c r="K253" s="3" t="s">
        <v>6741</v>
      </c>
      <c r="L253" s="3" t="s">
        <v>6742</v>
      </c>
      <c r="M253" s="3" t="s">
        <v>52</v>
      </c>
      <c r="N253" s="5" t="s">
        <v>3566</v>
      </c>
      <c r="O253" s="3" t="s">
        <v>692</v>
      </c>
      <c r="P253" s="3" t="s">
        <v>204</v>
      </c>
      <c r="Q253" s="3" t="s">
        <v>204</v>
      </c>
      <c r="R253" s="3" t="s">
        <v>204</v>
      </c>
      <c r="S253" s="3" t="s">
        <v>56</v>
      </c>
      <c r="T253" s="3" t="s">
        <v>204</v>
      </c>
      <c r="U253" s="3" t="s">
        <v>56</v>
      </c>
      <c r="V253" s="3"/>
      <c r="W253" s="3" t="s">
        <v>89</v>
      </c>
      <c r="X253" s="3" t="s">
        <v>6743</v>
      </c>
      <c r="Y253" s="4" t="s">
        <v>6744</v>
      </c>
      <c r="Z253" s="4" t="s">
        <v>6744</v>
      </c>
      <c r="AA253" s="4" t="s">
        <v>6745</v>
      </c>
      <c r="AB253" s="4" t="s">
        <v>6746</v>
      </c>
      <c r="AC253" s="4" t="s">
        <v>63</v>
      </c>
      <c r="AD253" s="4" t="s">
        <v>6747</v>
      </c>
      <c r="AE253" s="4" t="s">
        <v>6747</v>
      </c>
      <c r="AF253" s="4" t="s">
        <v>6748</v>
      </c>
      <c r="AG253" s="4" t="s">
        <v>6749</v>
      </c>
      <c r="AH253" s="4" t="s">
        <v>63</v>
      </c>
      <c r="AI253" s="4" t="s">
        <v>6750</v>
      </c>
      <c r="AJ253" s="4" t="s">
        <v>6750</v>
      </c>
      <c r="AK253" s="4" t="s">
        <v>6751</v>
      </c>
      <c r="AL253" s="4" t="s">
        <v>6752</v>
      </c>
      <c r="AM253" s="4" t="s">
        <v>63</v>
      </c>
      <c r="AN253" s="4" t="s">
        <v>6753</v>
      </c>
      <c r="AO253" s="4" t="s">
        <v>6753</v>
      </c>
      <c r="AP253" s="4" t="s">
        <v>6754</v>
      </c>
      <c r="AQ253" s="4" t="s">
        <v>6755</v>
      </c>
      <c r="AR253" s="4" t="s">
        <v>63</v>
      </c>
      <c r="AS253" s="4" t="s">
        <v>6756</v>
      </c>
      <c r="AT253" s="4" t="s">
        <v>6756</v>
      </c>
      <c r="AU253" s="4" t="s">
        <v>6757</v>
      </c>
      <c r="AV253" s="4" t="s">
        <v>6758</v>
      </c>
      <c r="AW253" s="4" t="s">
        <v>63</v>
      </c>
      <c r="AX253" s="4" t="s">
        <v>63</v>
      </c>
      <c r="AY253" s="4" t="s">
        <v>63</v>
      </c>
      <c r="AZ253" s="4" t="s">
        <v>63</v>
      </c>
      <c r="BA253" s="4" t="s">
        <v>63</v>
      </c>
      <c r="BB253" s="4" t="s">
        <v>63</v>
      </c>
      <c r="BC253" s="4" t="s">
        <v>6753</v>
      </c>
      <c r="BD253" s="4" t="s">
        <v>6753</v>
      </c>
      <c r="BE253" s="4" t="s">
        <v>6754</v>
      </c>
      <c r="BF253" s="4" t="s">
        <v>6755</v>
      </c>
      <c r="BG253" s="4" t="s">
        <v>63</v>
      </c>
      <c r="BH253" s="4" t="s">
        <v>6759</v>
      </c>
      <c r="BI253" s="4" t="s">
        <v>6760</v>
      </c>
      <c r="BJ253" s="4" t="s">
        <v>6761</v>
      </c>
      <c r="BK253" s="4" t="s">
        <v>6762</v>
      </c>
      <c r="BL253" s="4" t="s">
        <v>6763</v>
      </c>
      <c r="BM253" s="4" t="s">
        <v>6764</v>
      </c>
      <c r="BN253" s="4" t="s">
        <v>78</v>
      </c>
      <c r="BO253" s="4" t="s">
        <v>78</v>
      </c>
      <c r="BP253" s="4" t="s">
        <v>78</v>
      </c>
      <c r="BQ253" s="4" t="s">
        <v>78</v>
      </c>
    </row>
    <row r="254" spans="1:70" hidden="1" x14ac:dyDescent="0.25">
      <c r="A254" s="3" t="s">
        <v>42</v>
      </c>
      <c r="B254" s="3" t="s">
        <v>43</v>
      </c>
      <c r="C254" s="3" t="s">
        <v>6765</v>
      </c>
      <c r="D254" s="3" t="s">
        <v>4441</v>
      </c>
      <c r="E254" s="3" t="s">
        <v>6766</v>
      </c>
      <c r="F254" s="3" t="s">
        <v>6767</v>
      </c>
      <c r="G254" s="3" t="s">
        <v>48</v>
      </c>
      <c r="H254" s="3" t="s">
        <v>49</v>
      </c>
      <c r="I254" s="3" t="s">
        <v>692</v>
      </c>
      <c r="J254" s="3" t="s">
        <v>6768</v>
      </c>
      <c r="K254" s="3" t="s">
        <v>6769</v>
      </c>
      <c r="L254" s="3" t="s">
        <v>6770</v>
      </c>
      <c r="M254" s="3" t="s">
        <v>52</v>
      </c>
      <c r="N254" s="5" t="s">
        <v>175</v>
      </c>
      <c r="O254" s="3" t="s">
        <v>692</v>
      </c>
      <c r="P254" s="3" t="s">
        <v>204</v>
      </c>
      <c r="Q254" s="3" t="s">
        <v>204</v>
      </c>
      <c r="R254" s="3" t="s">
        <v>239</v>
      </c>
      <c r="S254" s="3" t="s">
        <v>56</v>
      </c>
      <c r="T254" s="3" t="s">
        <v>239</v>
      </c>
      <c r="U254" s="3" t="s">
        <v>56</v>
      </c>
      <c r="V254" s="3"/>
      <c r="W254" s="3" t="s">
        <v>89</v>
      </c>
      <c r="X254" s="3" t="s">
        <v>6771</v>
      </c>
      <c r="Y254" s="4" t="s">
        <v>6772</v>
      </c>
      <c r="Z254" s="4" t="s">
        <v>6772</v>
      </c>
      <c r="AA254" s="4" t="s">
        <v>6773</v>
      </c>
      <c r="AB254" s="4" t="s">
        <v>6774</v>
      </c>
      <c r="AC254" s="4" t="s">
        <v>63</v>
      </c>
      <c r="AD254" s="4" t="s">
        <v>6775</v>
      </c>
      <c r="AE254" s="4" t="s">
        <v>6775</v>
      </c>
      <c r="AF254" s="4" t="s">
        <v>6776</v>
      </c>
      <c r="AG254" s="4" t="s">
        <v>6777</v>
      </c>
      <c r="AH254" s="4" t="s">
        <v>63</v>
      </c>
      <c r="AI254" s="4" t="s">
        <v>6778</v>
      </c>
      <c r="AJ254" s="4" t="s">
        <v>6778</v>
      </c>
      <c r="AK254" s="4" t="s">
        <v>6779</v>
      </c>
      <c r="AL254" s="4" t="s">
        <v>6780</v>
      </c>
      <c r="AM254" s="4" t="s">
        <v>63</v>
      </c>
      <c r="AN254" s="4" t="s">
        <v>6781</v>
      </c>
      <c r="AO254" s="4" t="s">
        <v>6781</v>
      </c>
      <c r="AP254" s="4" t="s">
        <v>6782</v>
      </c>
      <c r="AQ254" s="4" t="s">
        <v>6783</v>
      </c>
      <c r="AR254" s="4" t="s">
        <v>63</v>
      </c>
      <c r="AS254" s="4" t="s">
        <v>6784</v>
      </c>
      <c r="AT254" s="4" t="s">
        <v>6784</v>
      </c>
      <c r="AU254" s="4" t="s">
        <v>6785</v>
      </c>
      <c r="AV254" s="4" t="s">
        <v>6786</v>
      </c>
      <c r="AW254" s="4" t="s">
        <v>63</v>
      </c>
      <c r="AX254" s="4" t="s">
        <v>63</v>
      </c>
      <c r="AY254" s="4" t="s">
        <v>63</v>
      </c>
      <c r="AZ254" s="4" t="s">
        <v>63</v>
      </c>
      <c r="BA254" s="4" t="s">
        <v>63</v>
      </c>
      <c r="BB254" s="4" t="s">
        <v>63</v>
      </c>
      <c r="BC254" s="4" t="s">
        <v>6781</v>
      </c>
      <c r="BD254" s="4" t="s">
        <v>6781</v>
      </c>
      <c r="BE254" s="4" t="s">
        <v>6782</v>
      </c>
      <c r="BF254" s="4" t="s">
        <v>6783</v>
      </c>
      <c r="BG254" s="4" t="s">
        <v>63</v>
      </c>
      <c r="BH254" s="4" t="s">
        <v>4490</v>
      </c>
      <c r="BI254" s="4" t="s">
        <v>4491</v>
      </c>
      <c r="BJ254" s="4" t="s">
        <v>6787</v>
      </c>
      <c r="BK254" s="4" t="s">
        <v>529</v>
      </c>
      <c r="BL254" s="4" t="s">
        <v>6788</v>
      </c>
      <c r="BM254" s="4" t="s">
        <v>6789</v>
      </c>
      <c r="BN254" s="4" t="s">
        <v>78</v>
      </c>
      <c r="BO254" s="4" t="s">
        <v>78</v>
      </c>
      <c r="BP254" s="4" t="s">
        <v>78</v>
      </c>
      <c r="BQ254" s="4" t="s">
        <v>78</v>
      </c>
    </row>
    <row r="255" spans="1:70" hidden="1" x14ac:dyDescent="0.25">
      <c r="A255" s="3" t="s">
        <v>42</v>
      </c>
      <c r="B255" s="3" t="s">
        <v>43</v>
      </c>
      <c r="C255" s="3" t="s">
        <v>6790</v>
      </c>
      <c r="D255" s="3" t="s">
        <v>6791</v>
      </c>
      <c r="E255" s="3" t="s">
        <v>6792</v>
      </c>
      <c r="F255" s="3" t="s">
        <v>5866</v>
      </c>
      <c r="G255" s="3" t="s">
        <v>48</v>
      </c>
      <c r="H255" s="3" t="s">
        <v>49</v>
      </c>
      <c r="I255" s="3" t="s">
        <v>692</v>
      </c>
      <c r="J255" s="3" t="s">
        <v>6793</v>
      </c>
      <c r="K255" s="3" t="s">
        <v>6793</v>
      </c>
      <c r="L255" s="3" t="s">
        <v>6794</v>
      </c>
      <c r="M255" s="3" t="s">
        <v>52</v>
      </c>
      <c r="N255" s="5" t="s">
        <v>332</v>
      </c>
      <c r="O255" s="3" t="s">
        <v>692</v>
      </c>
      <c r="P255" s="3" t="s">
        <v>204</v>
      </c>
      <c r="Q255" s="3" t="s">
        <v>4756</v>
      </c>
      <c r="R255" s="3" t="s">
        <v>698</v>
      </c>
      <c r="S255" s="3" t="s">
        <v>397</v>
      </c>
      <c r="T255" s="3" t="s">
        <v>698</v>
      </c>
      <c r="U255" s="3" t="s">
        <v>240</v>
      </c>
      <c r="V255" s="3"/>
      <c r="W255" s="3" t="s">
        <v>89</v>
      </c>
      <c r="X255" s="3" t="s">
        <v>4100</v>
      </c>
      <c r="Y255" s="4" t="s">
        <v>458</v>
      </c>
      <c r="Z255" s="4" t="s">
        <v>458</v>
      </c>
      <c r="AA255" s="4" t="s">
        <v>459</v>
      </c>
      <c r="AB255" s="4" t="s">
        <v>460</v>
      </c>
      <c r="AC255" s="4" t="s">
        <v>63</v>
      </c>
      <c r="AD255" s="4" t="s">
        <v>64</v>
      </c>
      <c r="AE255" s="4" t="s">
        <v>64</v>
      </c>
      <c r="AF255" s="4" t="s">
        <v>461</v>
      </c>
      <c r="AG255" s="4" t="s">
        <v>462</v>
      </c>
      <c r="AH255" s="4" t="s">
        <v>63</v>
      </c>
      <c r="AI255" s="4" t="s">
        <v>6795</v>
      </c>
      <c r="AJ255" s="4" t="s">
        <v>6795</v>
      </c>
      <c r="AK255" s="4" t="s">
        <v>6796</v>
      </c>
      <c r="AL255" s="4" t="s">
        <v>6797</v>
      </c>
      <c r="AM255" s="4" t="s">
        <v>63</v>
      </c>
      <c r="AN255" s="4" t="s">
        <v>6798</v>
      </c>
      <c r="AO255" s="4" t="s">
        <v>6798</v>
      </c>
      <c r="AP255" s="4" t="s">
        <v>6799</v>
      </c>
      <c r="AQ255" s="4" t="s">
        <v>6800</v>
      </c>
      <c r="AR255" s="4" t="s">
        <v>63</v>
      </c>
      <c r="AS255" s="4" t="s">
        <v>6801</v>
      </c>
      <c r="AT255" s="4" t="s">
        <v>6801</v>
      </c>
      <c r="AU255" s="4" t="s">
        <v>6802</v>
      </c>
      <c r="AV255" s="4" t="s">
        <v>6803</v>
      </c>
      <c r="AW255" s="4" t="s">
        <v>63</v>
      </c>
      <c r="AX255" s="4" t="s">
        <v>63</v>
      </c>
      <c r="AY255" s="4" t="s">
        <v>63</v>
      </c>
      <c r="AZ255" s="4" t="s">
        <v>63</v>
      </c>
      <c r="BA255" s="4" t="s">
        <v>63</v>
      </c>
      <c r="BB255" s="4" t="s">
        <v>63</v>
      </c>
      <c r="BC255" s="4" t="s">
        <v>6798</v>
      </c>
      <c r="BD255" s="4" t="s">
        <v>6798</v>
      </c>
      <c r="BE255" s="4" t="s">
        <v>6799</v>
      </c>
      <c r="BF255" s="4" t="s">
        <v>6800</v>
      </c>
      <c r="BG255" s="4" t="s">
        <v>63</v>
      </c>
      <c r="BH255" s="4" t="s">
        <v>76</v>
      </c>
      <c r="BI255" s="4" t="s">
        <v>77</v>
      </c>
      <c r="BJ255" s="4" t="s">
        <v>6804</v>
      </c>
      <c r="BK255" s="4" t="s">
        <v>6805</v>
      </c>
      <c r="BL255" s="4" t="s">
        <v>6806</v>
      </c>
      <c r="BM255" s="4" t="s">
        <v>6807</v>
      </c>
      <c r="BN255" s="4" t="s">
        <v>78</v>
      </c>
      <c r="BO255" s="4" t="s">
        <v>78</v>
      </c>
      <c r="BP255" s="4" t="s">
        <v>78</v>
      </c>
      <c r="BQ255" s="4" t="s">
        <v>78</v>
      </c>
    </row>
    <row r="256" spans="1:70" hidden="1" x14ac:dyDescent="0.25">
      <c r="A256" s="3" t="s">
        <v>42</v>
      </c>
      <c r="B256" s="3" t="s">
        <v>43</v>
      </c>
      <c r="C256" s="3" t="s">
        <v>6808</v>
      </c>
      <c r="D256" s="3" t="s">
        <v>6809</v>
      </c>
      <c r="E256" s="3" t="s">
        <v>6810</v>
      </c>
      <c r="F256" s="3" t="s">
        <v>6811</v>
      </c>
      <c r="G256" s="3" t="s">
        <v>48</v>
      </c>
      <c r="H256" s="3" t="s">
        <v>49</v>
      </c>
      <c r="I256" s="3" t="s">
        <v>692</v>
      </c>
      <c r="J256" s="3" t="s">
        <v>6812</v>
      </c>
      <c r="K256" s="3" t="s">
        <v>6813</v>
      </c>
      <c r="L256" s="3" t="s">
        <v>6814</v>
      </c>
      <c r="M256" s="3" t="s">
        <v>52</v>
      </c>
      <c r="N256" s="5" t="s">
        <v>299</v>
      </c>
      <c r="O256" s="3" t="s">
        <v>692</v>
      </c>
      <c r="P256" s="3" t="s">
        <v>6815</v>
      </c>
      <c r="Q256" s="3" t="s">
        <v>6815</v>
      </c>
      <c r="R256" s="3" t="s">
        <v>239</v>
      </c>
      <c r="S256" s="3" t="s">
        <v>592</v>
      </c>
      <c r="T256" s="3" t="s">
        <v>239</v>
      </c>
      <c r="U256" s="3" t="s">
        <v>592</v>
      </c>
      <c r="V256" s="3"/>
      <c r="W256" s="3" t="s">
        <v>89</v>
      </c>
      <c r="X256" s="3" t="s">
        <v>4100</v>
      </c>
      <c r="Y256" s="4" t="s">
        <v>755</v>
      </c>
      <c r="Z256" s="4" t="s">
        <v>755</v>
      </c>
      <c r="AA256" s="4" t="s">
        <v>4915</v>
      </c>
      <c r="AB256" s="4" t="s">
        <v>4916</v>
      </c>
      <c r="AC256" s="4" t="s">
        <v>63</v>
      </c>
      <c r="AD256" s="4" t="s">
        <v>64</v>
      </c>
      <c r="AE256" s="4" t="s">
        <v>64</v>
      </c>
      <c r="AF256" s="4" t="s">
        <v>461</v>
      </c>
      <c r="AG256" s="4" t="s">
        <v>462</v>
      </c>
      <c r="AH256" s="4" t="s">
        <v>63</v>
      </c>
      <c r="AI256" s="4" t="s">
        <v>6816</v>
      </c>
      <c r="AJ256" s="4" t="s">
        <v>6816</v>
      </c>
      <c r="AK256" s="4" t="s">
        <v>6817</v>
      </c>
      <c r="AL256" s="4" t="s">
        <v>6818</v>
      </c>
      <c r="AM256" s="4" t="s">
        <v>63</v>
      </c>
      <c r="AN256" s="4" t="s">
        <v>6819</v>
      </c>
      <c r="AO256" s="4" t="s">
        <v>6819</v>
      </c>
      <c r="AP256" s="4" t="s">
        <v>6820</v>
      </c>
      <c r="AQ256" s="4" t="s">
        <v>6821</v>
      </c>
      <c r="AR256" s="4" t="s">
        <v>63</v>
      </c>
      <c r="AS256" s="4" t="s">
        <v>6822</v>
      </c>
      <c r="AT256" s="4" t="s">
        <v>6822</v>
      </c>
      <c r="AU256" s="4" t="s">
        <v>6823</v>
      </c>
      <c r="AV256" s="4" t="s">
        <v>6824</v>
      </c>
      <c r="AW256" s="4" t="s">
        <v>63</v>
      </c>
      <c r="AX256" s="4" t="s">
        <v>63</v>
      </c>
      <c r="AY256" s="4" t="s">
        <v>63</v>
      </c>
      <c r="AZ256" s="4" t="s">
        <v>63</v>
      </c>
      <c r="BA256" s="4" t="s">
        <v>63</v>
      </c>
      <c r="BB256" s="4" t="s">
        <v>63</v>
      </c>
      <c r="BC256" s="4" t="s">
        <v>6819</v>
      </c>
      <c r="BD256" s="4" t="s">
        <v>6819</v>
      </c>
      <c r="BE256" s="4" t="s">
        <v>6820</v>
      </c>
      <c r="BF256" s="4" t="s">
        <v>6821</v>
      </c>
      <c r="BG256" s="4" t="s">
        <v>63</v>
      </c>
      <c r="BH256" s="4" t="s">
        <v>76</v>
      </c>
      <c r="BI256" s="4" t="s">
        <v>77</v>
      </c>
      <c r="BJ256" s="4" t="s">
        <v>6825</v>
      </c>
      <c r="BK256" s="4" t="s">
        <v>6826</v>
      </c>
      <c r="BL256" s="4" t="s">
        <v>6827</v>
      </c>
      <c r="BM256" s="4" t="s">
        <v>6828</v>
      </c>
      <c r="BN256" s="4" t="s">
        <v>78</v>
      </c>
      <c r="BO256" s="4" t="s">
        <v>78</v>
      </c>
      <c r="BP256" s="4" t="s">
        <v>78</v>
      </c>
      <c r="BQ256" s="4" t="s">
        <v>78</v>
      </c>
    </row>
    <row r="257" spans="1:70" hidden="1" x14ac:dyDescent="0.25">
      <c r="A257" s="3" t="s">
        <v>42</v>
      </c>
      <c r="B257" s="3" t="s">
        <v>43</v>
      </c>
      <c r="C257" s="3" t="s">
        <v>6829</v>
      </c>
      <c r="D257" s="3" t="s">
        <v>6830</v>
      </c>
      <c r="E257" s="3" t="s">
        <v>6831</v>
      </c>
      <c r="F257" s="3" t="s">
        <v>6832</v>
      </c>
      <c r="G257" s="3" t="s">
        <v>48</v>
      </c>
      <c r="H257" s="3" t="s">
        <v>49</v>
      </c>
      <c r="I257" s="3" t="s">
        <v>692</v>
      </c>
      <c r="J257" s="3" t="s">
        <v>6833</v>
      </c>
      <c r="K257" s="3" t="s">
        <v>6833</v>
      </c>
      <c r="L257" s="3" t="s">
        <v>6834</v>
      </c>
      <c r="M257" s="3" t="s">
        <v>52</v>
      </c>
      <c r="N257" s="5" t="s">
        <v>665</v>
      </c>
      <c r="O257" s="3" t="s">
        <v>692</v>
      </c>
      <c r="P257" s="3" t="s">
        <v>204</v>
      </c>
      <c r="Q257" s="3" t="s">
        <v>204</v>
      </c>
      <c r="R257" s="3" t="s">
        <v>239</v>
      </c>
      <c r="S257" s="3" t="s">
        <v>482</v>
      </c>
      <c r="T257" s="3" t="s">
        <v>239</v>
      </c>
      <c r="U257" s="3" t="s">
        <v>482</v>
      </c>
      <c r="V257" s="3"/>
      <c r="W257" s="3" t="s">
        <v>89</v>
      </c>
      <c r="X257" s="3" t="s">
        <v>6835</v>
      </c>
      <c r="Y257" s="4" t="s">
        <v>6836</v>
      </c>
      <c r="Z257" s="4" t="s">
        <v>6836</v>
      </c>
      <c r="AA257" s="4" t="s">
        <v>6837</v>
      </c>
      <c r="AB257" s="4" t="s">
        <v>6838</v>
      </c>
      <c r="AC257" s="4" t="s">
        <v>63</v>
      </c>
      <c r="AD257" s="4" t="s">
        <v>6839</v>
      </c>
      <c r="AE257" s="4" t="s">
        <v>6839</v>
      </c>
      <c r="AF257" s="4" t="s">
        <v>6840</v>
      </c>
      <c r="AG257" s="4" t="s">
        <v>6841</v>
      </c>
      <c r="AH257" s="4" t="s">
        <v>63</v>
      </c>
      <c r="AI257" s="4" t="s">
        <v>6842</v>
      </c>
      <c r="AJ257" s="4" t="s">
        <v>6842</v>
      </c>
      <c r="AK257" s="4" t="s">
        <v>6843</v>
      </c>
      <c r="AL257" s="4" t="s">
        <v>6844</v>
      </c>
      <c r="AM257" s="4" t="s">
        <v>63</v>
      </c>
      <c r="AN257" s="4" t="s">
        <v>6845</v>
      </c>
      <c r="AO257" s="4" t="s">
        <v>6845</v>
      </c>
      <c r="AP257" s="4" t="s">
        <v>6846</v>
      </c>
      <c r="AQ257" s="4" t="s">
        <v>6847</v>
      </c>
      <c r="AR257" s="4" t="s">
        <v>63</v>
      </c>
      <c r="AS257" s="4" t="s">
        <v>6848</v>
      </c>
      <c r="AT257" s="4" t="s">
        <v>6848</v>
      </c>
      <c r="AU257" s="4" t="s">
        <v>6849</v>
      </c>
      <c r="AV257" s="4" t="s">
        <v>6850</v>
      </c>
      <c r="AW257" s="4" t="s">
        <v>63</v>
      </c>
      <c r="AX257" s="4" t="s">
        <v>6851</v>
      </c>
      <c r="AY257" s="4" t="s">
        <v>6851</v>
      </c>
      <c r="AZ257" s="4" t="s">
        <v>6852</v>
      </c>
      <c r="BA257" s="4" t="s">
        <v>6853</v>
      </c>
      <c r="BB257" s="4" t="s">
        <v>63</v>
      </c>
      <c r="BC257" s="4" t="s">
        <v>6845</v>
      </c>
      <c r="BD257" s="4" t="s">
        <v>6845</v>
      </c>
      <c r="BE257" s="4" t="s">
        <v>6846</v>
      </c>
      <c r="BF257" s="4" t="s">
        <v>6847</v>
      </c>
      <c r="BG257" s="4" t="s">
        <v>63</v>
      </c>
      <c r="BH257" s="4" t="s">
        <v>6854</v>
      </c>
      <c r="BI257" s="4" t="s">
        <v>6855</v>
      </c>
      <c r="BJ257" s="4" t="s">
        <v>6856</v>
      </c>
      <c r="BK257" s="4" t="s">
        <v>6857</v>
      </c>
      <c r="BL257" s="4" t="s">
        <v>6858</v>
      </c>
      <c r="BM257" s="4" t="s">
        <v>6859</v>
      </c>
      <c r="BN257" s="4" t="s">
        <v>78</v>
      </c>
      <c r="BO257" s="4" t="s">
        <v>78</v>
      </c>
      <c r="BP257" s="4" t="s">
        <v>78</v>
      </c>
      <c r="BQ257" s="4" t="s">
        <v>78</v>
      </c>
    </row>
    <row r="258" spans="1:70" hidden="1" x14ac:dyDescent="0.25">
      <c r="A258" s="3" t="s">
        <v>42</v>
      </c>
      <c r="B258" s="3" t="s">
        <v>43</v>
      </c>
      <c r="C258" s="3" t="s">
        <v>6860</v>
      </c>
      <c r="D258" s="3" t="s">
        <v>5446</v>
      </c>
      <c r="E258" s="3" t="s">
        <v>6861</v>
      </c>
      <c r="F258" s="3" t="s">
        <v>6862</v>
      </c>
      <c r="G258" s="3" t="s">
        <v>48</v>
      </c>
      <c r="H258" s="3" t="s">
        <v>49</v>
      </c>
      <c r="I258" s="3" t="s">
        <v>692</v>
      </c>
      <c r="J258" s="3" t="s">
        <v>6863</v>
      </c>
      <c r="K258" s="3" t="s">
        <v>6863</v>
      </c>
      <c r="L258" s="3" t="s">
        <v>6864</v>
      </c>
      <c r="M258" s="3" t="s">
        <v>52</v>
      </c>
      <c r="N258" s="5" t="s">
        <v>332</v>
      </c>
      <c r="O258" s="3" t="s">
        <v>692</v>
      </c>
      <c r="P258" s="3" t="s">
        <v>1543</v>
      </c>
      <c r="Q258" s="3" t="s">
        <v>5840</v>
      </c>
      <c r="R258" s="3" t="s">
        <v>812</v>
      </c>
      <c r="S258" s="3" t="s">
        <v>2268</v>
      </c>
      <c r="T258" s="3" t="s">
        <v>812</v>
      </c>
      <c r="U258" s="3" t="s">
        <v>813</v>
      </c>
      <c r="V258" s="3"/>
      <c r="W258" s="3" t="s">
        <v>272</v>
      </c>
      <c r="X258" s="3" t="s">
        <v>6865</v>
      </c>
      <c r="Y258" s="4" t="s">
        <v>6866</v>
      </c>
      <c r="Z258" s="4" t="s">
        <v>6866</v>
      </c>
      <c r="AA258" s="4" t="s">
        <v>6867</v>
      </c>
      <c r="AB258" s="4" t="s">
        <v>6868</v>
      </c>
      <c r="AC258" s="4" t="s">
        <v>63</v>
      </c>
      <c r="AD258" s="4" t="s">
        <v>542</v>
      </c>
      <c r="AE258" s="4" t="s">
        <v>542</v>
      </c>
      <c r="AF258" s="4" t="s">
        <v>543</v>
      </c>
      <c r="AG258" s="4" t="s">
        <v>544</v>
      </c>
      <c r="AH258" s="4" t="s">
        <v>63</v>
      </c>
      <c r="AI258" s="4" t="s">
        <v>6869</v>
      </c>
      <c r="AJ258" s="4" t="s">
        <v>6869</v>
      </c>
      <c r="AK258" s="4" t="s">
        <v>6870</v>
      </c>
      <c r="AL258" s="4" t="s">
        <v>6871</v>
      </c>
      <c r="AM258" s="4" t="s">
        <v>63</v>
      </c>
      <c r="AN258" s="4" t="s">
        <v>6872</v>
      </c>
      <c r="AO258" s="4" t="s">
        <v>6872</v>
      </c>
      <c r="AP258" s="4" t="s">
        <v>6873</v>
      </c>
      <c r="AQ258" s="4" t="s">
        <v>6874</v>
      </c>
      <c r="AR258" s="4" t="s">
        <v>63</v>
      </c>
      <c r="AS258" s="4" t="s">
        <v>6875</v>
      </c>
      <c r="AT258" s="4" t="s">
        <v>6875</v>
      </c>
      <c r="AU258" s="4" t="s">
        <v>6876</v>
      </c>
      <c r="AV258" s="4" t="s">
        <v>6877</v>
      </c>
      <c r="AW258" s="4" t="s">
        <v>63</v>
      </c>
      <c r="AX258" s="4" t="s">
        <v>63</v>
      </c>
      <c r="AY258" s="4" t="s">
        <v>63</v>
      </c>
      <c r="AZ258" s="4" t="s">
        <v>63</v>
      </c>
      <c r="BA258" s="4" t="s">
        <v>63</v>
      </c>
      <c r="BB258" s="4" t="s">
        <v>63</v>
      </c>
      <c r="BC258" s="4" t="s">
        <v>6878</v>
      </c>
      <c r="BD258" s="4" t="s">
        <v>6878</v>
      </c>
      <c r="BE258" s="4" t="s">
        <v>6879</v>
      </c>
      <c r="BF258" s="4" t="s">
        <v>6880</v>
      </c>
      <c r="BG258" s="4" t="s">
        <v>63</v>
      </c>
      <c r="BH258" s="4" t="s">
        <v>163</v>
      </c>
      <c r="BI258" s="4" t="s">
        <v>164</v>
      </c>
      <c r="BJ258" s="4" t="s">
        <v>6879</v>
      </c>
      <c r="BK258" s="4" t="s">
        <v>6880</v>
      </c>
      <c r="BL258" s="4" t="s">
        <v>78</v>
      </c>
      <c r="BM258" s="4" t="s">
        <v>78</v>
      </c>
      <c r="BN258" s="4" t="s">
        <v>78</v>
      </c>
      <c r="BO258" s="4" t="s">
        <v>78</v>
      </c>
      <c r="BP258" s="4" t="s">
        <v>78</v>
      </c>
      <c r="BQ258" s="4" t="s">
        <v>78</v>
      </c>
    </row>
    <row r="259" spans="1:70" hidden="1" x14ac:dyDescent="0.25">
      <c r="A259" s="3" t="s">
        <v>42</v>
      </c>
      <c r="B259" s="3" t="s">
        <v>43</v>
      </c>
      <c r="C259" s="3" t="s">
        <v>6881</v>
      </c>
      <c r="D259" s="3" t="s">
        <v>6882</v>
      </c>
      <c r="E259" s="3" t="s">
        <v>6883</v>
      </c>
      <c r="F259" s="3" t="s">
        <v>6884</v>
      </c>
      <c r="G259" s="3" t="s">
        <v>48</v>
      </c>
      <c r="H259" s="3" t="s">
        <v>49</v>
      </c>
      <c r="I259" s="3" t="s">
        <v>692</v>
      </c>
      <c r="J259" s="3" t="s">
        <v>6885</v>
      </c>
      <c r="K259" s="3" t="s">
        <v>6885</v>
      </c>
      <c r="L259" s="3" t="s">
        <v>6886</v>
      </c>
      <c r="M259" s="3" t="s">
        <v>52</v>
      </c>
      <c r="N259" s="5" t="s">
        <v>359</v>
      </c>
      <c r="O259" s="3" t="s">
        <v>692</v>
      </c>
      <c r="P259" s="3" t="s">
        <v>810</v>
      </c>
      <c r="Q259" s="3" t="s">
        <v>810</v>
      </c>
      <c r="R259" s="3" t="s">
        <v>810</v>
      </c>
      <c r="S259" s="3" t="s">
        <v>6887</v>
      </c>
      <c r="T259" s="3" t="s">
        <v>810</v>
      </c>
      <c r="U259" s="3" t="s">
        <v>6887</v>
      </c>
      <c r="V259" s="3"/>
      <c r="W259" s="3" t="s">
        <v>89</v>
      </c>
      <c r="X259" s="3" t="s">
        <v>6888</v>
      </c>
      <c r="Y259" s="4" t="s">
        <v>6889</v>
      </c>
      <c r="Z259" s="4" t="s">
        <v>6889</v>
      </c>
      <c r="AA259" s="4" t="s">
        <v>6890</v>
      </c>
      <c r="AB259" s="4" t="s">
        <v>6891</v>
      </c>
      <c r="AC259" s="4" t="s">
        <v>63</v>
      </c>
      <c r="AD259" s="4" t="s">
        <v>6892</v>
      </c>
      <c r="AE259" s="4" t="s">
        <v>6892</v>
      </c>
      <c r="AF259" s="4" t="s">
        <v>6893</v>
      </c>
      <c r="AG259" s="4" t="s">
        <v>6894</v>
      </c>
      <c r="AH259" s="4" t="s">
        <v>63</v>
      </c>
      <c r="AI259" s="4" t="s">
        <v>6895</v>
      </c>
      <c r="AJ259" s="4" t="s">
        <v>6895</v>
      </c>
      <c r="AK259" s="4" t="s">
        <v>6896</v>
      </c>
      <c r="AL259" s="4" t="s">
        <v>6897</v>
      </c>
      <c r="AM259" s="4" t="s">
        <v>63</v>
      </c>
      <c r="AN259" s="4" t="s">
        <v>6898</v>
      </c>
      <c r="AO259" s="4" t="s">
        <v>6898</v>
      </c>
      <c r="AP259" s="4" t="s">
        <v>6899</v>
      </c>
      <c r="AQ259" s="4" t="s">
        <v>6900</v>
      </c>
      <c r="AR259" s="4" t="s">
        <v>63</v>
      </c>
      <c r="AS259" s="4" t="s">
        <v>6901</v>
      </c>
      <c r="AT259" s="4" t="s">
        <v>6901</v>
      </c>
      <c r="AU259" s="4" t="s">
        <v>6902</v>
      </c>
      <c r="AV259" s="4" t="s">
        <v>6903</v>
      </c>
      <c r="AW259" s="4" t="s">
        <v>63</v>
      </c>
      <c r="AX259" s="4" t="s">
        <v>63</v>
      </c>
      <c r="AY259" s="4" t="s">
        <v>63</v>
      </c>
      <c r="AZ259" s="4" t="s">
        <v>63</v>
      </c>
      <c r="BA259" s="4" t="s">
        <v>63</v>
      </c>
      <c r="BB259" s="4" t="s">
        <v>63</v>
      </c>
      <c r="BC259" s="4" t="s">
        <v>6904</v>
      </c>
      <c r="BD259" s="4" t="s">
        <v>6904</v>
      </c>
      <c r="BE259" s="4" t="s">
        <v>6905</v>
      </c>
      <c r="BF259" s="4" t="s">
        <v>6906</v>
      </c>
      <c r="BG259" s="4" t="s">
        <v>63</v>
      </c>
      <c r="BH259" s="4" t="s">
        <v>6907</v>
      </c>
      <c r="BI259" s="4" t="s">
        <v>6908</v>
      </c>
      <c r="BJ259" s="4" t="s">
        <v>6909</v>
      </c>
      <c r="BK259" s="4" t="s">
        <v>6910</v>
      </c>
      <c r="BL259" s="4" t="s">
        <v>6911</v>
      </c>
      <c r="BM259" s="4" t="s">
        <v>6912</v>
      </c>
      <c r="BN259" s="4" t="s">
        <v>78</v>
      </c>
      <c r="BO259" s="4" t="s">
        <v>78</v>
      </c>
      <c r="BP259" s="4" t="s">
        <v>78</v>
      </c>
      <c r="BQ259" s="4" t="s">
        <v>78</v>
      </c>
    </row>
    <row r="260" spans="1:70" hidden="1" x14ac:dyDescent="0.25">
      <c r="A260" s="3" t="s">
        <v>42</v>
      </c>
      <c r="B260" s="3" t="s">
        <v>43</v>
      </c>
      <c r="C260" s="3" t="s">
        <v>6913</v>
      </c>
      <c r="D260" s="3" t="s">
        <v>6914</v>
      </c>
      <c r="E260" s="3" t="s">
        <v>6915</v>
      </c>
      <c r="F260" s="3" t="s">
        <v>6916</v>
      </c>
      <c r="G260" s="3" t="s">
        <v>48</v>
      </c>
      <c r="H260" s="3" t="s">
        <v>49</v>
      </c>
      <c r="I260" s="3" t="s">
        <v>692</v>
      </c>
      <c r="J260" s="3" t="s">
        <v>6917</v>
      </c>
      <c r="K260" s="3" t="s">
        <v>6917</v>
      </c>
      <c r="L260" s="3" t="s">
        <v>6918</v>
      </c>
      <c r="M260" s="3" t="s">
        <v>52</v>
      </c>
      <c r="N260" s="5" t="s">
        <v>53</v>
      </c>
      <c r="O260" s="3" t="s">
        <v>692</v>
      </c>
      <c r="P260" s="3" t="s">
        <v>85</v>
      </c>
      <c r="Q260" s="3" t="s">
        <v>6919</v>
      </c>
      <c r="R260" s="3" t="s">
        <v>396</v>
      </c>
      <c r="S260" s="3" t="s">
        <v>240</v>
      </c>
      <c r="T260" s="3" t="s">
        <v>396</v>
      </c>
      <c r="U260" s="3" t="s">
        <v>88</v>
      </c>
      <c r="V260" s="3"/>
      <c r="W260" s="3" t="s">
        <v>89</v>
      </c>
      <c r="X260" s="3" t="s">
        <v>6920</v>
      </c>
      <c r="Y260" s="4" t="s">
        <v>4832</v>
      </c>
      <c r="Z260" s="4" t="s">
        <v>4832</v>
      </c>
      <c r="AA260" s="4" t="s">
        <v>4833</v>
      </c>
      <c r="AB260" s="4" t="s">
        <v>4834</v>
      </c>
      <c r="AC260" s="4" t="s">
        <v>63</v>
      </c>
      <c r="AD260" s="4" t="s">
        <v>64</v>
      </c>
      <c r="AE260" s="4" t="s">
        <v>64</v>
      </c>
      <c r="AF260" s="4" t="s">
        <v>461</v>
      </c>
      <c r="AG260" s="4" t="s">
        <v>462</v>
      </c>
      <c r="AH260" s="4" t="s">
        <v>63</v>
      </c>
      <c r="AI260" s="4" t="s">
        <v>6921</v>
      </c>
      <c r="AJ260" s="4" t="s">
        <v>6921</v>
      </c>
      <c r="AK260" s="4" t="s">
        <v>6922</v>
      </c>
      <c r="AL260" s="4" t="s">
        <v>6923</v>
      </c>
      <c r="AM260" s="4" t="s">
        <v>63</v>
      </c>
      <c r="AN260" s="4" t="s">
        <v>6924</v>
      </c>
      <c r="AO260" s="4" t="s">
        <v>6924</v>
      </c>
      <c r="AP260" s="4" t="s">
        <v>6925</v>
      </c>
      <c r="AQ260" s="4" t="s">
        <v>6926</v>
      </c>
      <c r="AR260" s="4" t="s">
        <v>63</v>
      </c>
      <c r="AS260" s="4" t="s">
        <v>6927</v>
      </c>
      <c r="AT260" s="4" t="s">
        <v>6927</v>
      </c>
      <c r="AU260" s="4" t="s">
        <v>6928</v>
      </c>
      <c r="AV260" s="4" t="s">
        <v>6929</v>
      </c>
      <c r="AW260" s="4" t="s">
        <v>63</v>
      </c>
      <c r="AX260" s="4" t="s">
        <v>63</v>
      </c>
      <c r="AY260" s="4" t="s">
        <v>63</v>
      </c>
      <c r="AZ260" s="4" t="s">
        <v>63</v>
      </c>
      <c r="BA260" s="4" t="s">
        <v>63</v>
      </c>
      <c r="BB260" s="4" t="s">
        <v>63</v>
      </c>
      <c r="BC260" s="4" t="s">
        <v>6924</v>
      </c>
      <c r="BD260" s="4" t="s">
        <v>6924</v>
      </c>
      <c r="BE260" s="4" t="s">
        <v>6925</v>
      </c>
      <c r="BF260" s="4" t="s">
        <v>6926</v>
      </c>
      <c r="BG260" s="4" t="s">
        <v>63</v>
      </c>
      <c r="BH260" s="4" t="s">
        <v>76</v>
      </c>
      <c r="BI260" s="4" t="s">
        <v>77</v>
      </c>
      <c r="BJ260" s="4" t="s">
        <v>6930</v>
      </c>
      <c r="BK260" s="4" t="s">
        <v>6931</v>
      </c>
      <c r="BL260" s="4" t="s">
        <v>6932</v>
      </c>
      <c r="BM260" s="4" t="s">
        <v>6933</v>
      </c>
      <c r="BN260" s="4" t="s">
        <v>78</v>
      </c>
      <c r="BO260" s="4" t="s">
        <v>78</v>
      </c>
      <c r="BP260" s="4" t="s">
        <v>78</v>
      </c>
      <c r="BQ260" s="4" t="s">
        <v>78</v>
      </c>
    </row>
    <row r="261" spans="1:70" hidden="1" x14ac:dyDescent="0.25">
      <c r="A261" s="3" t="s">
        <v>42</v>
      </c>
      <c r="B261" s="3" t="s">
        <v>43</v>
      </c>
      <c r="C261" s="3" t="s">
        <v>6934</v>
      </c>
      <c r="D261" s="3" t="s">
        <v>4441</v>
      </c>
      <c r="E261" s="3" t="s">
        <v>6935</v>
      </c>
      <c r="F261" s="3" t="s">
        <v>6936</v>
      </c>
      <c r="G261" s="3" t="s">
        <v>48</v>
      </c>
      <c r="H261" s="3" t="s">
        <v>49</v>
      </c>
      <c r="I261" s="3" t="s">
        <v>692</v>
      </c>
      <c r="J261" s="3" t="s">
        <v>6937</v>
      </c>
      <c r="K261" s="3" t="s">
        <v>6937</v>
      </c>
      <c r="L261" s="3" t="s">
        <v>6938</v>
      </c>
      <c r="M261" s="3" t="s">
        <v>52</v>
      </c>
      <c r="N261" s="5" t="s">
        <v>53</v>
      </c>
      <c r="O261" s="3" t="s">
        <v>692</v>
      </c>
      <c r="P261" s="3" t="s">
        <v>85</v>
      </c>
      <c r="Q261" s="3" t="s">
        <v>85</v>
      </c>
      <c r="R261" s="3" t="s">
        <v>87</v>
      </c>
      <c r="S261" s="3" t="s">
        <v>56</v>
      </c>
      <c r="T261" s="3" t="s">
        <v>87</v>
      </c>
      <c r="U261" s="3" t="s">
        <v>56</v>
      </c>
      <c r="V261" s="3"/>
      <c r="W261" s="3" t="s">
        <v>89</v>
      </c>
      <c r="X261" s="3" t="s">
        <v>6939</v>
      </c>
      <c r="Y261" s="4" t="s">
        <v>6940</v>
      </c>
      <c r="Z261" s="4" t="s">
        <v>6940</v>
      </c>
      <c r="AA261" s="4" t="s">
        <v>6941</v>
      </c>
      <c r="AB261" s="4" t="s">
        <v>6942</v>
      </c>
      <c r="AC261" s="4" t="s">
        <v>63</v>
      </c>
      <c r="AD261" s="4" t="s">
        <v>6943</v>
      </c>
      <c r="AE261" s="4" t="s">
        <v>6943</v>
      </c>
      <c r="AF261" s="4" t="s">
        <v>6944</v>
      </c>
      <c r="AG261" s="4" t="s">
        <v>6945</v>
      </c>
      <c r="AH261" s="4" t="s">
        <v>63</v>
      </c>
      <c r="AI261" s="4" t="s">
        <v>6946</v>
      </c>
      <c r="AJ261" s="4" t="s">
        <v>6946</v>
      </c>
      <c r="AK261" s="4" t="s">
        <v>6947</v>
      </c>
      <c r="AL261" s="4" t="s">
        <v>6948</v>
      </c>
      <c r="AM261" s="4" t="s">
        <v>63</v>
      </c>
      <c r="AN261" s="4" t="s">
        <v>6949</v>
      </c>
      <c r="AO261" s="4" t="s">
        <v>6949</v>
      </c>
      <c r="AP261" s="4" t="s">
        <v>6950</v>
      </c>
      <c r="AQ261" s="4" t="s">
        <v>6951</v>
      </c>
      <c r="AR261" s="4" t="s">
        <v>63</v>
      </c>
      <c r="AS261" s="4" t="s">
        <v>6952</v>
      </c>
      <c r="AT261" s="4" t="s">
        <v>6952</v>
      </c>
      <c r="AU261" s="4" t="s">
        <v>6953</v>
      </c>
      <c r="AV261" s="4" t="s">
        <v>6954</v>
      </c>
      <c r="AW261" s="4" t="s">
        <v>63</v>
      </c>
      <c r="AX261" s="4" t="s">
        <v>63</v>
      </c>
      <c r="AY261" s="4" t="s">
        <v>63</v>
      </c>
      <c r="AZ261" s="4" t="s">
        <v>63</v>
      </c>
      <c r="BA261" s="4" t="s">
        <v>63</v>
      </c>
      <c r="BB261" s="4" t="s">
        <v>63</v>
      </c>
      <c r="BC261" s="4" t="s">
        <v>6949</v>
      </c>
      <c r="BD261" s="4" t="s">
        <v>6949</v>
      </c>
      <c r="BE261" s="4" t="s">
        <v>6950</v>
      </c>
      <c r="BF261" s="4" t="s">
        <v>6951</v>
      </c>
      <c r="BG261" s="4" t="s">
        <v>63</v>
      </c>
      <c r="BH261" s="4" t="s">
        <v>6955</v>
      </c>
      <c r="BI261" s="4" t="s">
        <v>6956</v>
      </c>
      <c r="BJ261" s="4" t="s">
        <v>6957</v>
      </c>
      <c r="BK261" s="4" t="s">
        <v>6958</v>
      </c>
      <c r="BL261" s="4" t="s">
        <v>6959</v>
      </c>
      <c r="BM261" s="4" t="s">
        <v>6960</v>
      </c>
      <c r="BN261" s="4" t="s">
        <v>78</v>
      </c>
      <c r="BO261" s="4" t="s">
        <v>78</v>
      </c>
      <c r="BP261" s="4" t="s">
        <v>78</v>
      </c>
      <c r="BQ261" s="4" t="s">
        <v>78</v>
      </c>
    </row>
    <row r="262" spans="1:70" hidden="1" x14ac:dyDescent="0.25">
      <c r="A262" s="3" t="s">
        <v>42</v>
      </c>
      <c r="B262" s="3" t="s">
        <v>43</v>
      </c>
      <c r="C262" s="3" t="s">
        <v>6961</v>
      </c>
      <c r="D262" s="3" t="s">
        <v>6962</v>
      </c>
      <c r="E262" s="3" t="s">
        <v>6963</v>
      </c>
      <c r="F262" s="3" t="s">
        <v>6964</v>
      </c>
      <c r="G262" s="3" t="s">
        <v>48</v>
      </c>
      <c r="H262" s="3" t="s">
        <v>49</v>
      </c>
      <c r="I262" s="3" t="s">
        <v>692</v>
      </c>
      <c r="J262" s="3" t="s">
        <v>6965</v>
      </c>
      <c r="K262" s="3" t="s">
        <v>6965</v>
      </c>
      <c r="L262" s="3" t="s">
        <v>6966</v>
      </c>
      <c r="M262" s="3" t="s">
        <v>52</v>
      </c>
      <c r="N262" s="5" t="s">
        <v>359</v>
      </c>
      <c r="O262" s="3" t="s">
        <v>692</v>
      </c>
      <c r="P262" s="3" t="s">
        <v>753</v>
      </c>
      <c r="Q262" s="3" t="s">
        <v>753</v>
      </c>
      <c r="R262" s="3" t="s">
        <v>753</v>
      </c>
      <c r="S262" s="3" t="s">
        <v>3261</v>
      </c>
      <c r="T262" s="3" t="s">
        <v>753</v>
      </c>
      <c r="U262" s="3" t="s">
        <v>3261</v>
      </c>
      <c r="V262" s="3"/>
      <c r="W262" s="3" t="s">
        <v>272</v>
      </c>
      <c r="X262" s="3" t="s">
        <v>6967</v>
      </c>
      <c r="Y262" s="4" t="s">
        <v>6968</v>
      </c>
      <c r="Z262" s="4" t="s">
        <v>6968</v>
      </c>
      <c r="AA262" s="4" t="s">
        <v>6969</v>
      </c>
      <c r="AB262" s="4" t="s">
        <v>6970</v>
      </c>
      <c r="AC262" s="4" t="s">
        <v>63</v>
      </c>
      <c r="AD262" s="4" t="s">
        <v>6971</v>
      </c>
      <c r="AE262" s="4" t="s">
        <v>6971</v>
      </c>
      <c r="AF262" s="4" t="s">
        <v>6972</v>
      </c>
      <c r="AG262" s="4" t="s">
        <v>6749</v>
      </c>
      <c r="AH262" s="4" t="s">
        <v>63</v>
      </c>
      <c r="AI262" s="4" t="s">
        <v>6973</v>
      </c>
      <c r="AJ262" s="4" t="s">
        <v>6973</v>
      </c>
      <c r="AK262" s="4" t="s">
        <v>6974</v>
      </c>
      <c r="AL262" s="4" t="s">
        <v>6975</v>
      </c>
      <c r="AM262" s="4" t="s">
        <v>63</v>
      </c>
      <c r="AN262" s="4" t="s">
        <v>6976</v>
      </c>
      <c r="AO262" s="4" t="s">
        <v>6976</v>
      </c>
      <c r="AP262" s="4" t="s">
        <v>6977</v>
      </c>
      <c r="AQ262" s="4" t="s">
        <v>6978</v>
      </c>
      <c r="AR262" s="4" t="s">
        <v>63</v>
      </c>
      <c r="AS262" s="4" t="s">
        <v>6979</v>
      </c>
      <c r="AT262" s="4" t="s">
        <v>6979</v>
      </c>
      <c r="AU262" s="4" t="s">
        <v>6980</v>
      </c>
      <c r="AV262" s="4" t="s">
        <v>6981</v>
      </c>
      <c r="AW262" s="4" t="s">
        <v>63</v>
      </c>
      <c r="AX262" s="4" t="s">
        <v>63</v>
      </c>
      <c r="AY262" s="4" t="s">
        <v>63</v>
      </c>
      <c r="AZ262" s="4" t="s">
        <v>63</v>
      </c>
      <c r="BA262" s="4" t="s">
        <v>63</v>
      </c>
      <c r="BB262" s="4" t="s">
        <v>63</v>
      </c>
      <c r="BC262" s="4" t="s">
        <v>6976</v>
      </c>
      <c r="BD262" s="4" t="s">
        <v>6976</v>
      </c>
      <c r="BE262" s="4" t="s">
        <v>6977</v>
      </c>
      <c r="BF262" s="4" t="s">
        <v>6978</v>
      </c>
      <c r="BG262" s="4" t="s">
        <v>63</v>
      </c>
      <c r="BH262" s="4" t="s">
        <v>6982</v>
      </c>
      <c r="BI262" s="4" t="s">
        <v>6760</v>
      </c>
      <c r="BJ262" s="4" t="s">
        <v>6983</v>
      </c>
      <c r="BK262" s="4" t="s">
        <v>6984</v>
      </c>
      <c r="BL262" s="4" t="s">
        <v>6985</v>
      </c>
      <c r="BM262" s="4" t="s">
        <v>6986</v>
      </c>
      <c r="BN262" s="4" t="s">
        <v>78</v>
      </c>
      <c r="BO262" s="4" t="s">
        <v>78</v>
      </c>
      <c r="BP262" s="4" t="s">
        <v>78</v>
      </c>
      <c r="BQ262" s="4" t="s">
        <v>78</v>
      </c>
    </row>
    <row r="263" spans="1:70" hidden="1" x14ac:dyDescent="0.25">
      <c r="A263" s="3" t="s">
        <v>42</v>
      </c>
      <c r="B263" s="3" t="s">
        <v>43</v>
      </c>
      <c r="C263" s="3" t="s">
        <v>6987</v>
      </c>
      <c r="D263" s="3" t="s">
        <v>6988</v>
      </c>
      <c r="E263" s="3" t="s">
        <v>6989</v>
      </c>
      <c r="F263" s="3" t="s">
        <v>6990</v>
      </c>
      <c r="G263" s="3" t="s">
        <v>48</v>
      </c>
      <c r="H263" s="3" t="s">
        <v>49</v>
      </c>
      <c r="I263" s="3" t="s">
        <v>692</v>
      </c>
      <c r="J263" s="3" t="s">
        <v>6991</v>
      </c>
      <c r="K263" s="3" t="s">
        <v>6991</v>
      </c>
      <c r="L263" s="3" t="s">
        <v>6992</v>
      </c>
      <c r="M263" s="3" t="s">
        <v>52</v>
      </c>
      <c r="N263" s="5" t="s">
        <v>359</v>
      </c>
      <c r="O263" s="3" t="s">
        <v>692</v>
      </c>
      <c r="P263" s="3" t="s">
        <v>85</v>
      </c>
      <c r="Q263" s="3" t="s">
        <v>6993</v>
      </c>
      <c r="R263" s="3" t="s">
        <v>87</v>
      </c>
      <c r="S263" s="3" t="s">
        <v>88</v>
      </c>
      <c r="T263" s="3" t="s">
        <v>87</v>
      </c>
      <c r="U263" s="3" t="s">
        <v>88</v>
      </c>
      <c r="V263" s="3"/>
      <c r="W263" s="3" t="s">
        <v>89</v>
      </c>
      <c r="X263" s="3" t="s">
        <v>6994</v>
      </c>
      <c r="Y263" s="4" t="s">
        <v>6995</v>
      </c>
      <c r="Z263" s="4" t="s">
        <v>6995</v>
      </c>
      <c r="AA263" s="4" t="s">
        <v>6996</v>
      </c>
      <c r="AB263" s="4" t="s">
        <v>6997</v>
      </c>
      <c r="AC263" s="4" t="s">
        <v>63</v>
      </c>
      <c r="AD263" s="4" t="s">
        <v>6998</v>
      </c>
      <c r="AE263" s="4" t="s">
        <v>6998</v>
      </c>
      <c r="AF263" s="4" t="s">
        <v>6999</v>
      </c>
      <c r="AG263" s="4" t="s">
        <v>7000</v>
      </c>
      <c r="AH263" s="4" t="s">
        <v>63</v>
      </c>
      <c r="AI263" s="4" t="s">
        <v>7001</v>
      </c>
      <c r="AJ263" s="4" t="s">
        <v>7001</v>
      </c>
      <c r="AK263" s="4" t="s">
        <v>7002</v>
      </c>
      <c r="AL263" s="4" t="s">
        <v>7003</v>
      </c>
      <c r="AM263" s="4" t="s">
        <v>63</v>
      </c>
      <c r="AN263" s="4" t="s">
        <v>7004</v>
      </c>
      <c r="AO263" s="4" t="s">
        <v>7004</v>
      </c>
      <c r="AP263" s="4" t="s">
        <v>7005</v>
      </c>
      <c r="AQ263" s="4" t="s">
        <v>7006</v>
      </c>
      <c r="AR263" s="4" t="s">
        <v>63</v>
      </c>
      <c r="AS263" s="4" t="s">
        <v>7007</v>
      </c>
      <c r="AT263" s="4" t="s">
        <v>7007</v>
      </c>
      <c r="AU263" s="4" t="s">
        <v>7008</v>
      </c>
      <c r="AV263" s="4" t="s">
        <v>7009</v>
      </c>
      <c r="AW263" s="4" t="s">
        <v>63</v>
      </c>
      <c r="AX263" s="4" t="s">
        <v>63</v>
      </c>
      <c r="AY263" s="4" t="s">
        <v>63</v>
      </c>
      <c r="AZ263" s="4" t="s">
        <v>63</v>
      </c>
      <c r="BA263" s="4" t="s">
        <v>63</v>
      </c>
      <c r="BB263" s="4" t="s">
        <v>63</v>
      </c>
      <c r="BC263" s="4" t="s">
        <v>7004</v>
      </c>
      <c r="BD263" s="4" t="s">
        <v>7004</v>
      </c>
      <c r="BE263" s="4" t="s">
        <v>7005</v>
      </c>
      <c r="BF263" s="4" t="s">
        <v>7006</v>
      </c>
      <c r="BG263" s="4" t="s">
        <v>63</v>
      </c>
      <c r="BH263" s="4" t="s">
        <v>7010</v>
      </c>
      <c r="BI263" s="4" t="s">
        <v>7011</v>
      </c>
      <c r="BJ263" s="4" t="s">
        <v>7012</v>
      </c>
      <c r="BK263" s="4" t="s">
        <v>7013</v>
      </c>
      <c r="BL263" s="4" t="s">
        <v>7014</v>
      </c>
      <c r="BM263" s="4" t="s">
        <v>7015</v>
      </c>
      <c r="BN263" s="4" t="s">
        <v>78</v>
      </c>
      <c r="BO263" s="4" t="s">
        <v>78</v>
      </c>
      <c r="BP263" s="4" t="s">
        <v>78</v>
      </c>
      <c r="BQ263" s="4" t="s">
        <v>78</v>
      </c>
    </row>
    <row r="264" spans="1:70" hidden="1" x14ac:dyDescent="0.25">
      <c r="A264" s="3" t="s">
        <v>42</v>
      </c>
      <c r="B264" s="3" t="s">
        <v>43</v>
      </c>
      <c r="C264" s="3" t="s">
        <v>7016</v>
      </c>
      <c r="D264" s="3" t="s">
        <v>7017</v>
      </c>
      <c r="E264" s="3" t="s">
        <v>7018</v>
      </c>
      <c r="F264" s="3" t="s">
        <v>7019</v>
      </c>
      <c r="G264" s="3" t="s">
        <v>48</v>
      </c>
      <c r="H264" s="3" t="s">
        <v>49</v>
      </c>
      <c r="I264" s="3" t="s">
        <v>692</v>
      </c>
      <c r="J264" s="3" t="s">
        <v>7020</v>
      </c>
      <c r="K264" s="3" t="s">
        <v>7020</v>
      </c>
      <c r="L264" s="3" t="s">
        <v>7021</v>
      </c>
      <c r="M264" s="3" t="s">
        <v>52</v>
      </c>
      <c r="N264" s="5" t="s">
        <v>359</v>
      </c>
      <c r="O264" s="3" t="s">
        <v>692</v>
      </c>
      <c r="P264" s="3" t="s">
        <v>85</v>
      </c>
      <c r="Q264" s="3" t="s">
        <v>7022</v>
      </c>
      <c r="R264" s="3" t="s">
        <v>87</v>
      </c>
      <c r="S264" s="3" t="s">
        <v>300</v>
      </c>
      <c r="T264" s="3" t="s">
        <v>87</v>
      </c>
      <c r="U264" s="3" t="s">
        <v>88</v>
      </c>
      <c r="V264" s="3"/>
      <c r="W264" s="3" t="s">
        <v>89</v>
      </c>
      <c r="X264" s="3" t="s">
        <v>7023</v>
      </c>
      <c r="Y264" s="4" t="s">
        <v>7024</v>
      </c>
      <c r="Z264" s="4" t="s">
        <v>7024</v>
      </c>
      <c r="AA264" s="4" t="s">
        <v>7025</v>
      </c>
      <c r="AB264" s="4" t="s">
        <v>7026</v>
      </c>
      <c r="AC264" s="4" t="s">
        <v>63</v>
      </c>
      <c r="AD264" s="4" t="s">
        <v>7027</v>
      </c>
      <c r="AE264" s="4" t="s">
        <v>7027</v>
      </c>
      <c r="AF264" s="4" t="s">
        <v>7028</v>
      </c>
      <c r="AG264" s="4" t="s">
        <v>7029</v>
      </c>
      <c r="AH264" s="4" t="s">
        <v>63</v>
      </c>
      <c r="AI264" s="4" t="s">
        <v>7030</v>
      </c>
      <c r="AJ264" s="4" t="s">
        <v>7030</v>
      </c>
      <c r="AK264" s="4" t="s">
        <v>7031</v>
      </c>
      <c r="AL264" s="4" t="s">
        <v>7032</v>
      </c>
      <c r="AM264" s="4" t="s">
        <v>63</v>
      </c>
      <c r="AN264" s="4" t="s">
        <v>7033</v>
      </c>
      <c r="AO264" s="4" t="s">
        <v>7033</v>
      </c>
      <c r="AP264" s="4" t="s">
        <v>7034</v>
      </c>
      <c r="AQ264" s="4" t="s">
        <v>7035</v>
      </c>
      <c r="AR264" s="4" t="s">
        <v>63</v>
      </c>
      <c r="AS264" s="4" t="s">
        <v>7036</v>
      </c>
      <c r="AT264" s="4" t="s">
        <v>7036</v>
      </c>
      <c r="AU264" s="4" t="s">
        <v>860</v>
      </c>
      <c r="AV264" s="4" t="s">
        <v>7037</v>
      </c>
      <c r="AW264" s="4" t="s">
        <v>63</v>
      </c>
      <c r="AX264" s="4" t="s">
        <v>63</v>
      </c>
      <c r="AY264" s="4" t="s">
        <v>63</v>
      </c>
      <c r="AZ264" s="4" t="s">
        <v>63</v>
      </c>
      <c r="BA264" s="4" t="s">
        <v>63</v>
      </c>
      <c r="BB264" s="4" t="s">
        <v>63</v>
      </c>
      <c r="BC264" s="4" t="s">
        <v>7033</v>
      </c>
      <c r="BD264" s="4" t="s">
        <v>7033</v>
      </c>
      <c r="BE264" s="4" t="s">
        <v>7034</v>
      </c>
      <c r="BF264" s="4" t="s">
        <v>7035</v>
      </c>
      <c r="BG264" s="4" t="s">
        <v>63</v>
      </c>
      <c r="BH264" s="4" t="s">
        <v>7038</v>
      </c>
      <c r="BI264" s="4" t="s">
        <v>7039</v>
      </c>
      <c r="BJ264" s="4" t="s">
        <v>7040</v>
      </c>
      <c r="BK264" s="4" t="s">
        <v>7041</v>
      </c>
      <c r="BL264" s="4" t="s">
        <v>7042</v>
      </c>
      <c r="BM264" s="4" t="s">
        <v>7043</v>
      </c>
      <c r="BN264" s="4" t="s">
        <v>78</v>
      </c>
      <c r="BO264" s="4" t="s">
        <v>78</v>
      </c>
      <c r="BP264" s="4" t="s">
        <v>78</v>
      </c>
      <c r="BQ264" s="4" t="s">
        <v>78</v>
      </c>
    </row>
    <row r="265" spans="1:70" hidden="1" x14ac:dyDescent="0.25">
      <c r="A265" s="3" t="s">
        <v>42</v>
      </c>
      <c r="B265" s="3" t="s">
        <v>43</v>
      </c>
      <c r="C265" s="3" t="s">
        <v>7044</v>
      </c>
      <c r="D265" s="3" t="s">
        <v>7045</v>
      </c>
      <c r="E265" s="3" t="s">
        <v>7046</v>
      </c>
      <c r="F265" s="3" t="s">
        <v>7047</v>
      </c>
      <c r="G265" s="3" t="s">
        <v>48</v>
      </c>
      <c r="H265" s="3" t="s">
        <v>49</v>
      </c>
      <c r="I265" s="3" t="s">
        <v>692</v>
      </c>
      <c r="J265" s="3" t="s">
        <v>7048</v>
      </c>
      <c r="K265" s="3" t="s">
        <v>7048</v>
      </c>
      <c r="L265" s="3" t="s">
        <v>7049</v>
      </c>
      <c r="M265" s="3" t="s">
        <v>52</v>
      </c>
      <c r="N265" s="5" t="s">
        <v>359</v>
      </c>
      <c r="O265" s="3" t="s">
        <v>692</v>
      </c>
      <c r="P265" s="3" t="s">
        <v>85</v>
      </c>
      <c r="Q265" s="3" t="s">
        <v>2298</v>
      </c>
      <c r="R265" s="3" t="s">
        <v>87</v>
      </c>
      <c r="S265" s="3" t="s">
        <v>482</v>
      </c>
      <c r="T265" s="3" t="s">
        <v>87</v>
      </c>
      <c r="U265" s="3" t="s">
        <v>88</v>
      </c>
      <c r="V265" s="3"/>
      <c r="W265" s="3" t="s">
        <v>89</v>
      </c>
      <c r="X265" s="3" t="s">
        <v>7050</v>
      </c>
      <c r="Y265" s="4" t="s">
        <v>7051</v>
      </c>
      <c r="Z265" s="4" t="s">
        <v>7051</v>
      </c>
      <c r="AA265" s="4" t="s">
        <v>7052</v>
      </c>
      <c r="AB265" s="4" t="s">
        <v>7053</v>
      </c>
      <c r="AC265" s="4" t="s">
        <v>63</v>
      </c>
      <c r="AD265" s="4" t="s">
        <v>7054</v>
      </c>
      <c r="AE265" s="4" t="s">
        <v>7054</v>
      </c>
      <c r="AF265" s="4" t="s">
        <v>7055</v>
      </c>
      <c r="AG265" s="4" t="s">
        <v>7056</v>
      </c>
      <c r="AH265" s="4" t="s">
        <v>63</v>
      </c>
      <c r="AI265" s="4" t="s">
        <v>7057</v>
      </c>
      <c r="AJ265" s="4" t="s">
        <v>7057</v>
      </c>
      <c r="AK265" s="4" t="s">
        <v>7058</v>
      </c>
      <c r="AL265" s="4" t="s">
        <v>7059</v>
      </c>
      <c r="AM265" s="4" t="s">
        <v>63</v>
      </c>
      <c r="AN265" s="4" t="s">
        <v>7060</v>
      </c>
      <c r="AO265" s="4" t="s">
        <v>7060</v>
      </c>
      <c r="AP265" s="4" t="s">
        <v>7061</v>
      </c>
      <c r="AQ265" s="4" t="s">
        <v>7062</v>
      </c>
      <c r="AR265" s="4" t="s">
        <v>63</v>
      </c>
      <c r="AS265" s="4" t="s">
        <v>7063</v>
      </c>
      <c r="AT265" s="4" t="s">
        <v>7063</v>
      </c>
      <c r="AU265" s="4" t="s">
        <v>7064</v>
      </c>
      <c r="AV265" s="4" t="s">
        <v>7065</v>
      </c>
      <c r="AW265" s="4" t="s">
        <v>63</v>
      </c>
      <c r="AX265" s="4" t="s">
        <v>63</v>
      </c>
      <c r="AY265" s="4" t="s">
        <v>63</v>
      </c>
      <c r="AZ265" s="4" t="s">
        <v>63</v>
      </c>
      <c r="BA265" s="4" t="s">
        <v>63</v>
      </c>
      <c r="BB265" s="4" t="s">
        <v>63</v>
      </c>
      <c r="BC265" s="4" t="s">
        <v>7060</v>
      </c>
      <c r="BD265" s="4" t="s">
        <v>7060</v>
      </c>
      <c r="BE265" s="4" t="s">
        <v>7061</v>
      </c>
      <c r="BF265" s="4" t="s">
        <v>7062</v>
      </c>
      <c r="BG265" s="4" t="s">
        <v>63</v>
      </c>
      <c r="BH265" s="4" t="s">
        <v>7066</v>
      </c>
      <c r="BI265" s="4" t="s">
        <v>2400</v>
      </c>
      <c r="BJ265" s="4" t="s">
        <v>7067</v>
      </c>
      <c r="BK265" s="4" t="s">
        <v>7068</v>
      </c>
      <c r="BL265" s="4" t="s">
        <v>78</v>
      </c>
      <c r="BM265" s="4" t="s">
        <v>78</v>
      </c>
      <c r="BN265" s="4" t="s">
        <v>78</v>
      </c>
      <c r="BO265" s="4" t="s">
        <v>78</v>
      </c>
      <c r="BP265" s="4" t="s">
        <v>78</v>
      </c>
      <c r="BQ265" s="4" t="s">
        <v>78</v>
      </c>
    </row>
    <row r="266" spans="1:70" x14ac:dyDescent="0.25">
      <c r="A266" s="3" t="s">
        <v>42</v>
      </c>
      <c r="B266" s="3" t="s">
        <v>43</v>
      </c>
      <c r="C266" s="3" t="s">
        <v>7069</v>
      </c>
      <c r="D266" s="3" t="s">
        <v>7070</v>
      </c>
      <c r="E266" s="3" t="s">
        <v>7071</v>
      </c>
      <c r="F266" s="3" t="s">
        <v>7072</v>
      </c>
      <c r="G266" s="3" t="s">
        <v>48</v>
      </c>
      <c r="H266" s="3" t="s">
        <v>49</v>
      </c>
      <c r="I266" s="3" t="s">
        <v>692</v>
      </c>
      <c r="J266" s="3" t="s">
        <v>7073</v>
      </c>
      <c r="K266" s="3" t="s">
        <v>7073</v>
      </c>
      <c r="L266" s="3" t="s">
        <v>7074</v>
      </c>
      <c r="M266" s="3" t="s">
        <v>52</v>
      </c>
      <c r="N266" s="5" t="s">
        <v>175</v>
      </c>
      <c r="O266" s="3" t="s">
        <v>692</v>
      </c>
      <c r="P266" s="3" t="s">
        <v>7075</v>
      </c>
      <c r="Q266" s="3" t="s">
        <v>7075</v>
      </c>
      <c r="R266" s="3" t="s">
        <v>87</v>
      </c>
      <c r="S266" s="3" t="s">
        <v>56</v>
      </c>
      <c r="T266" s="3" t="s">
        <v>87</v>
      </c>
      <c r="U266" s="3" t="s">
        <v>56</v>
      </c>
      <c r="V266" s="3"/>
      <c r="W266" s="3" t="s">
        <v>8097</v>
      </c>
      <c r="X266" s="3" t="s">
        <v>8098</v>
      </c>
      <c r="Y266" s="4" t="s">
        <v>7076</v>
      </c>
      <c r="Z266" s="4">
        <v>1499544.75</v>
      </c>
      <c r="AA266" s="4" t="s">
        <v>7077</v>
      </c>
      <c r="AB266" s="4" t="s">
        <v>7078</v>
      </c>
      <c r="AC266" s="4" t="s">
        <v>63</v>
      </c>
      <c r="AD266" s="4" t="s">
        <v>7079</v>
      </c>
      <c r="AE266" s="11">
        <v>499848.25</v>
      </c>
      <c r="AF266" s="4" t="s">
        <v>7080</v>
      </c>
      <c r="AG266" s="4" t="s">
        <v>7081</v>
      </c>
      <c r="AH266" s="4" t="s">
        <v>63</v>
      </c>
      <c r="AI266" s="4" t="s">
        <v>7082</v>
      </c>
      <c r="AJ266" s="4" t="s">
        <v>7082</v>
      </c>
      <c r="AK266" s="4" t="s">
        <v>7083</v>
      </c>
      <c r="AL266" s="4" t="s">
        <v>7084</v>
      </c>
      <c r="AM266" s="4" t="s">
        <v>63</v>
      </c>
      <c r="AN266" s="4" t="s">
        <v>7085</v>
      </c>
      <c r="AO266" s="11">
        <v>464407.88</v>
      </c>
      <c r="AP266" s="4" t="s">
        <v>7086</v>
      </c>
      <c r="AQ266" s="4" t="s">
        <v>7087</v>
      </c>
      <c r="AR266" s="4" t="s">
        <v>63</v>
      </c>
      <c r="AS266" s="4" t="s">
        <v>7088</v>
      </c>
      <c r="AT266" s="4" t="s">
        <v>7088</v>
      </c>
      <c r="AU266" s="4" t="s">
        <v>7089</v>
      </c>
      <c r="AV266" s="4" t="s">
        <v>7090</v>
      </c>
      <c r="AW266" s="4" t="s">
        <v>63</v>
      </c>
      <c r="AX266" s="4" t="s">
        <v>63</v>
      </c>
      <c r="AY266" s="4" t="s">
        <v>63</v>
      </c>
      <c r="AZ266" s="4" t="s">
        <v>63</v>
      </c>
      <c r="BA266" s="4" t="s">
        <v>63</v>
      </c>
      <c r="BB266" s="4" t="s">
        <v>63</v>
      </c>
      <c r="BC266" s="4" t="s">
        <v>7085</v>
      </c>
      <c r="BD266" s="4" t="s">
        <v>7085</v>
      </c>
      <c r="BE266" s="4" t="s">
        <v>7086</v>
      </c>
      <c r="BF266" s="4" t="s">
        <v>7087</v>
      </c>
      <c r="BG266" s="4" t="s">
        <v>63</v>
      </c>
      <c r="BH266" s="6">
        <v>84973.65</v>
      </c>
      <c r="BI266" s="6">
        <v>14995.35</v>
      </c>
      <c r="BJ266" s="6">
        <v>254923.13</v>
      </c>
      <c r="BK266" s="6">
        <v>44986.47</v>
      </c>
      <c r="BL266" s="6">
        <v>54849.919999999998</v>
      </c>
      <c r="BM266" s="6">
        <v>9679.36</v>
      </c>
      <c r="BN266" s="4" t="s">
        <v>78</v>
      </c>
      <c r="BO266" s="4" t="s">
        <v>78</v>
      </c>
      <c r="BP266" s="4" t="s">
        <v>78</v>
      </c>
      <c r="BQ266" s="4" t="s">
        <v>78</v>
      </c>
      <c r="BR266" s="11">
        <f t="shared" ref="BR266:BR268" si="11">+BH266+BI266+BJ266+BK266+BL266+BM266</f>
        <v>464407.87999999995</v>
      </c>
    </row>
    <row r="267" spans="1:70" x14ac:dyDescent="0.25">
      <c r="A267" s="3" t="s">
        <v>42</v>
      </c>
      <c r="B267" s="3" t="s">
        <v>43</v>
      </c>
      <c r="C267" s="3" t="s">
        <v>7091</v>
      </c>
      <c r="D267" s="3" t="s">
        <v>7092</v>
      </c>
      <c r="E267" s="3" t="s">
        <v>7093</v>
      </c>
      <c r="F267" s="3" t="s">
        <v>7094</v>
      </c>
      <c r="G267" s="3" t="s">
        <v>48</v>
      </c>
      <c r="H267" s="3" t="s">
        <v>49</v>
      </c>
      <c r="I267" s="3" t="s">
        <v>692</v>
      </c>
      <c r="J267" s="3" t="s">
        <v>7095</v>
      </c>
      <c r="K267" s="3" t="s">
        <v>7095</v>
      </c>
      <c r="L267" s="3" t="s">
        <v>7096</v>
      </c>
      <c r="M267" s="3" t="s">
        <v>52</v>
      </c>
      <c r="N267" s="5" t="s">
        <v>3566</v>
      </c>
      <c r="O267" s="3" t="s">
        <v>692</v>
      </c>
      <c r="P267" s="3" t="s">
        <v>394</v>
      </c>
      <c r="Q267" s="3" t="s">
        <v>7097</v>
      </c>
      <c r="R267" s="3" t="s">
        <v>396</v>
      </c>
      <c r="S267" s="3" t="s">
        <v>56</v>
      </c>
      <c r="T267" s="3" t="s">
        <v>396</v>
      </c>
      <c r="U267" s="3" t="s">
        <v>7098</v>
      </c>
      <c r="V267" s="3"/>
      <c r="W267" s="3" t="s">
        <v>8097</v>
      </c>
      <c r="X267" s="3" t="s">
        <v>8098</v>
      </c>
      <c r="Y267" s="4" t="s">
        <v>7099</v>
      </c>
      <c r="Z267" s="4">
        <v>1499853.15</v>
      </c>
      <c r="AA267" s="4" t="s">
        <v>7100</v>
      </c>
      <c r="AB267" s="4" t="s">
        <v>7101</v>
      </c>
      <c r="AC267" s="4" t="s">
        <v>63</v>
      </c>
      <c r="AD267" s="4" t="s">
        <v>7102</v>
      </c>
      <c r="AE267" s="11">
        <v>499951.05</v>
      </c>
      <c r="AF267" s="4" t="s">
        <v>7103</v>
      </c>
      <c r="AG267" s="4" t="s">
        <v>7104</v>
      </c>
      <c r="AH267" s="4" t="s">
        <v>63</v>
      </c>
      <c r="AI267" s="4" t="s">
        <v>7105</v>
      </c>
      <c r="AJ267" s="4" t="s">
        <v>7105</v>
      </c>
      <c r="AK267" s="4" t="s">
        <v>7106</v>
      </c>
      <c r="AL267" s="4" t="s">
        <v>7107</v>
      </c>
      <c r="AM267" s="4" t="s">
        <v>63</v>
      </c>
      <c r="AN267" s="4" t="s">
        <v>7108</v>
      </c>
      <c r="AO267" s="11">
        <v>484419.88</v>
      </c>
      <c r="AP267" s="4" t="s">
        <v>7109</v>
      </c>
      <c r="AQ267" s="4" t="s">
        <v>7110</v>
      </c>
      <c r="AR267" s="4" t="s">
        <v>63</v>
      </c>
      <c r="AS267" s="4" t="s">
        <v>7111</v>
      </c>
      <c r="AT267" s="4" t="s">
        <v>7111</v>
      </c>
      <c r="AU267" s="4" t="s">
        <v>7112</v>
      </c>
      <c r="AV267" s="4" t="s">
        <v>7113</v>
      </c>
      <c r="AW267" s="4" t="s">
        <v>63</v>
      </c>
      <c r="AX267" s="4" t="s">
        <v>63</v>
      </c>
      <c r="AY267" s="4" t="s">
        <v>63</v>
      </c>
      <c r="AZ267" s="4" t="s">
        <v>63</v>
      </c>
      <c r="BA267" s="4" t="s">
        <v>63</v>
      </c>
      <c r="BB267" s="4" t="s">
        <v>63</v>
      </c>
      <c r="BC267" s="4" t="s">
        <v>7108</v>
      </c>
      <c r="BD267" s="4" t="s">
        <v>7108</v>
      </c>
      <c r="BE267" s="4" t="s">
        <v>7109</v>
      </c>
      <c r="BF267" s="4" t="s">
        <v>7110</v>
      </c>
      <c r="BG267" s="4" t="s">
        <v>63</v>
      </c>
      <c r="BH267" s="6">
        <v>84991.5</v>
      </c>
      <c r="BI267" s="6">
        <v>14998.5</v>
      </c>
      <c r="BJ267" s="6">
        <v>254975.18</v>
      </c>
      <c r="BK267" s="6">
        <v>44995.66</v>
      </c>
      <c r="BL267" s="6">
        <v>71790.13</v>
      </c>
      <c r="BM267" s="6">
        <v>12668.91</v>
      </c>
      <c r="BN267" s="4" t="s">
        <v>78</v>
      </c>
      <c r="BO267" s="4" t="s">
        <v>78</v>
      </c>
      <c r="BP267" s="4" t="s">
        <v>78</v>
      </c>
      <c r="BQ267" s="4" t="s">
        <v>78</v>
      </c>
      <c r="BR267" s="11">
        <f t="shared" si="11"/>
        <v>484419.87999999995</v>
      </c>
    </row>
    <row r="268" spans="1:70" x14ac:dyDescent="0.25">
      <c r="A268" s="3" t="s">
        <v>42</v>
      </c>
      <c r="B268" s="3" t="s">
        <v>43</v>
      </c>
      <c r="C268" s="3" t="s">
        <v>7114</v>
      </c>
      <c r="D268" s="3" t="s">
        <v>7115</v>
      </c>
      <c r="E268" s="3" t="s">
        <v>7116</v>
      </c>
      <c r="F268" s="3" t="s">
        <v>7117</v>
      </c>
      <c r="G268" s="3" t="s">
        <v>48</v>
      </c>
      <c r="H268" s="3" t="s">
        <v>49</v>
      </c>
      <c r="I268" s="3" t="s">
        <v>692</v>
      </c>
      <c r="J268" s="3" t="s">
        <v>7118</v>
      </c>
      <c r="K268" s="3" t="s">
        <v>7118</v>
      </c>
      <c r="L268" s="3" t="s">
        <v>7119</v>
      </c>
      <c r="M268" s="3" t="s">
        <v>52</v>
      </c>
      <c r="N268" s="5" t="s">
        <v>359</v>
      </c>
      <c r="O268" s="3" t="s">
        <v>692</v>
      </c>
      <c r="P268" s="3" t="s">
        <v>7120</v>
      </c>
      <c r="Q268" s="3" t="s">
        <v>7120</v>
      </c>
      <c r="R268" s="3" t="s">
        <v>7120</v>
      </c>
      <c r="S268" s="3" t="s">
        <v>7121</v>
      </c>
      <c r="T268" s="3" t="s">
        <v>7120</v>
      </c>
      <c r="U268" s="3" t="s">
        <v>7121</v>
      </c>
      <c r="V268" s="3"/>
      <c r="W268" s="3" t="s">
        <v>8097</v>
      </c>
      <c r="X268" s="3" t="s">
        <v>8098</v>
      </c>
      <c r="Y268" s="4" t="s">
        <v>7122</v>
      </c>
      <c r="Z268" s="4">
        <v>997591.84</v>
      </c>
      <c r="AA268" s="4" t="s">
        <v>7123</v>
      </c>
      <c r="AB268" s="4" t="s">
        <v>7124</v>
      </c>
      <c r="AC268" s="4" t="s">
        <v>63</v>
      </c>
      <c r="AD268" s="4" t="s">
        <v>7125</v>
      </c>
      <c r="AE268" s="11">
        <v>498795.92</v>
      </c>
      <c r="AF268" s="4" t="s">
        <v>7126</v>
      </c>
      <c r="AG268" s="4" t="s">
        <v>7127</v>
      </c>
      <c r="AH268" s="4" t="s">
        <v>63</v>
      </c>
      <c r="AI268" s="4" t="s">
        <v>7128</v>
      </c>
      <c r="AJ268" s="4" t="s">
        <v>7128</v>
      </c>
      <c r="AK268" s="4" t="s">
        <v>7129</v>
      </c>
      <c r="AL268" s="4" t="s">
        <v>7130</v>
      </c>
      <c r="AM268" s="4" t="s">
        <v>63</v>
      </c>
      <c r="AN268" s="4" t="s">
        <v>7131</v>
      </c>
      <c r="AO268" s="11">
        <v>416335.86</v>
      </c>
      <c r="AP268" s="4" t="s">
        <v>7132</v>
      </c>
      <c r="AQ268" s="4" t="s">
        <v>7133</v>
      </c>
      <c r="AR268" s="4" t="s">
        <v>63</v>
      </c>
      <c r="AS268" s="4" t="s">
        <v>7134</v>
      </c>
      <c r="AT268" s="4" t="s">
        <v>7134</v>
      </c>
      <c r="AU268" s="4" t="s">
        <v>7135</v>
      </c>
      <c r="AV268" s="4" t="s">
        <v>7136</v>
      </c>
      <c r="AW268" s="4" t="s">
        <v>63</v>
      </c>
      <c r="AX268" s="4" t="s">
        <v>63</v>
      </c>
      <c r="AY268" s="4" t="s">
        <v>63</v>
      </c>
      <c r="AZ268" s="4" t="s">
        <v>63</v>
      </c>
      <c r="BA268" s="4" t="s">
        <v>63</v>
      </c>
      <c r="BB268" s="4" t="s">
        <v>63</v>
      </c>
      <c r="BC268" s="4" t="s">
        <v>7131</v>
      </c>
      <c r="BD268" s="4" t="s">
        <v>7131</v>
      </c>
      <c r="BE268" s="4" t="s">
        <v>7132</v>
      </c>
      <c r="BF268" s="4" t="s">
        <v>7133</v>
      </c>
      <c r="BG268" s="4" t="s">
        <v>63</v>
      </c>
      <c r="BH268" s="6">
        <v>84745</v>
      </c>
      <c r="BI268" s="6">
        <v>14955</v>
      </c>
      <c r="BJ268" s="6">
        <v>234408.45</v>
      </c>
      <c r="BK268" s="6">
        <v>41366.230000000003</v>
      </c>
      <c r="BL268" s="6">
        <v>34732</v>
      </c>
      <c r="BM268" s="6">
        <v>6129.18</v>
      </c>
      <c r="BN268" s="4" t="s">
        <v>78</v>
      </c>
      <c r="BO268" s="4" t="s">
        <v>78</v>
      </c>
      <c r="BP268" s="4" t="s">
        <v>78</v>
      </c>
      <c r="BQ268" s="4" t="s">
        <v>78</v>
      </c>
      <c r="BR268" s="11">
        <f t="shared" si="11"/>
        <v>416335.86</v>
      </c>
    </row>
    <row r="269" spans="1:70" hidden="1" x14ac:dyDescent="0.25">
      <c r="A269" s="3" t="s">
        <v>42</v>
      </c>
      <c r="B269" s="3" t="s">
        <v>43</v>
      </c>
      <c r="C269" s="3" t="s">
        <v>7137</v>
      </c>
      <c r="D269" s="3" t="s">
        <v>7138</v>
      </c>
      <c r="E269" s="3" t="s">
        <v>7139</v>
      </c>
      <c r="F269" s="3" t="s">
        <v>7140</v>
      </c>
      <c r="G269" s="3" t="s">
        <v>48</v>
      </c>
      <c r="H269" s="3" t="s">
        <v>49</v>
      </c>
      <c r="I269" s="3" t="s">
        <v>692</v>
      </c>
      <c r="J269" s="3" t="s">
        <v>7141</v>
      </c>
      <c r="K269" s="3" t="s">
        <v>7141</v>
      </c>
      <c r="L269" s="3" t="s">
        <v>7142</v>
      </c>
      <c r="M269" s="3" t="s">
        <v>52</v>
      </c>
      <c r="N269" s="5" t="s">
        <v>665</v>
      </c>
      <c r="O269" s="3" t="s">
        <v>692</v>
      </c>
      <c r="P269" s="3" t="s">
        <v>810</v>
      </c>
      <c r="Q269" s="3" t="s">
        <v>810</v>
      </c>
      <c r="R269" s="3" t="s">
        <v>810</v>
      </c>
      <c r="S269" s="3" t="s">
        <v>5093</v>
      </c>
      <c r="T269" s="3" t="s">
        <v>810</v>
      </c>
      <c r="U269" s="3" t="s">
        <v>5093</v>
      </c>
      <c r="V269" s="3"/>
      <c r="W269" s="3" t="s">
        <v>272</v>
      </c>
      <c r="X269" s="3" t="s">
        <v>7143</v>
      </c>
      <c r="Y269" s="4" t="s">
        <v>7144</v>
      </c>
      <c r="Z269" s="4" t="s">
        <v>7144</v>
      </c>
      <c r="AA269" s="4" t="s">
        <v>7145</v>
      </c>
      <c r="AB269" s="4" t="s">
        <v>7146</v>
      </c>
      <c r="AC269" s="4" t="s">
        <v>63</v>
      </c>
      <c r="AD269" s="4" t="s">
        <v>7147</v>
      </c>
      <c r="AE269" s="4" t="s">
        <v>7147</v>
      </c>
      <c r="AF269" s="4" t="s">
        <v>7148</v>
      </c>
      <c r="AG269" s="4" t="s">
        <v>7149</v>
      </c>
      <c r="AH269" s="4" t="s">
        <v>63</v>
      </c>
      <c r="AI269" s="4" t="s">
        <v>7150</v>
      </c>
      <c r="AJ269" s="4" t="s">
        <v>7150</v>
      </c>
      <c r="AK269" s="4" t="s">
        <v>7151</v>
      </c>
      <c r="AL269" s="4" t="s">
        <v>7152</v>
      </c>
      <c r="AM269" s="4" t="s">
        <v>63</v>
      </c>
      <c r="AN269" s="4" t="s">
        <v>7153</v>
      </c>
      <c r="AO269" s="4" t="s">
        <v>7153</v>
      </c>
      <c r="AP269" s="4" t="s">
        <v>7154</v>
      </c>
      <c r="AQ269" s="4" t="s">
        <v>7155</v>
      </c>
      <c r="AR269" s="4" t="s">
        <v>63</v>
      </c>
      <c r="AS269" s="4" t="s">
        <v>7156</v>
      </c>
      <c r="AT269" s="4" t="s">
        <v>7156</v>
      </c>
      <c r="AU269" s="4" t="s">
        <v>7157</v>
      </c>
      <c r="AV269" s="4" t="s">
        <v>7158</v>
      </c>
      <c r="AW269" s="4" t="s">
        <v>63</v>
      </c>
      <c r="AX269" s="4" t="s">
        <v>63</v>
      </c>
      <c r="AY269" s="4" t="s">
        <v>63</v>
      </c>
      <c r="AZ269" s="4" t="s">
        <v>63</v>
      </c>
      <c r="BA269" s="4" t="s">
        <v>63</v>
      </c>
      <c r="BB269" s="4" t="s">
        <v>63</v>
      </c>
      <c r="BC269" s="4" t="s">
        <v>7159</v>
      </c>
      <c r="BD269" s="4" t="s">
        <v>7159</v>
      </c>
      <c r="BE269" s="4" t="s">
        <v>7160</v>
      </c>
      <c r="BF269" s="4" t="s">
        <v>7161</v>
      </c>
      <c r="BG269" s="4" t="s">
        <v>63</v>
      </c>
      <c r="BH269" s="4" t="s">
        <v>7162</v>
      </c>
      <c r="BI269" s="4" t="s">
        <v>7163</v>
      </c>
      <c r="BJ269" s="4" t="s">
        <v>7164</v>
      </c>
      <c r="BK269" s="4" t="s">
        <v>7165</v>
      </c>
      <c r="BL269" s="4" t="s">
        <v>78</v>
      </c>
      <c r="BM269" s="4" t="s">
        <v>78</v>
      </c>
      <c r="BN269" s="4" t="s">
        <v>78</v>
      </c>
      <c r="BO269" s="4" t="s">
        <v>78</v>
      </c>
      <c r="BP269" s="4" t="s">
        <v>78</v>
      </c>
      <c r="BQ269" s="4" t="s">
        <v>78</v>
      </c>
    </row>
    <row r="270" spans="1:70" hidden="1" x14ac:dyDescent="0.25">
      <c r="A270" s="3" t="s">
        <v>42</v>
      </c>
      <c r="B270" s="3" t="s">
        <v>43</v>
      </c>
      <c r="C270" s="3" t="s">
        <v>7166</v>
      </c>
      <c r="D270" s="3" t="s">
        <v>7167</v>
      </c>
      <c r="E270" s="3" t="s">
        <v>7168</v>
      </c>
      <c r="F270" s="3" t="s">
        <v>7169</v>
      </c>
      <c r="G270" s="3" t="s">
        <v>48</v>
      </c>
      <c r="H270" s="3" t="s">
        <v>49</v>
      </c>
      <c r="I270" s="3" t="s">
        <v>692</v>
      </c>
      <c r="J270" s="3" t="s">
        <v>7170</v>
      </c>
      <c r="K270" s="3" t="s">
        <v>7170</v>
      </c>
      <c r="L270" s="3" t="s">
        <v>7171</v>
      </c>
      <c r="M270" s="3" t="s">
        <v>52</v>
      </c>
      <c r="N270" s="5" t="s">
        <v>359</v>
      </c>
      <c r="O270" s="3" t="s">
        <v>692</v>
      </c>
      <c r="P270" s="3" t="s">
        <v>7172</v>
      </c>
      <c r="Q270" s="3" t="s">
        <v>7172</v>
      </c>
      <c r="R270" s="3" t="s">
        <v>7172</v>
      </c>
      <c r="S270" s="3" t="s">
        <v>7173</v>
      </c>
      <c r="T270" s="3" t="s">
        <v>7172</v>
      </c>
      <c r="U270" s="3" t="s">
        <v>7173</v>
      </c>
      <c r="V270" s="3"/>
      <c r="W270" s="3" t="s">
        <v>272</v>
      </c>
      <c r="X270" s="3" t="s">
        <v>7174</v>
      </c>
      <c r="Y270" s="4" t="s">
        <v>7175</v>
      </c>
      <c r="Z270" s="4" t="s">
        <v>7175</v>
      </c>
      <c r="AA270" s="4" t="s">
        <v>7176</v>
      </c>
      <c r="AB270" s="4" t="s">
        <v>7177</v>
      </c>
      <c r="AC270" s="4" t="s">
        <v>63</v>
      </c>
      <c r="AD270" s="4" t="s">
        <v>7178</v>
      </c>
      <c r="AE270" s="4" t="s">
        <v>7178</v>
      </c>
      <c r="AF270" s="4" t="s">
        <v>7179</v>
      </c>
      <c r="AG270" s="4" t="s">
        <v>7180</v>
      </c>
      <c r="AH270" s="4" t="s">
        <v>63</v>
      </c>
      <c r="AI270" s="4" t="s">
        <v>7181</v>
      </c>
      <c r="AJ270" s="4" t="s">
        <v>7181</v>
      </c>
      <c r="AK270" s="4" t="s">
        <v>7182</v>
      </c>
      <c r="AL270" s="4" t="s">
        <v>7183</v>
      </c>
      <c r="AM270" s="4" t="s">
        <v>63</v>
      </c>
      <c r="AN270" s="4" t="s">
        <v>7184</v>
      </c>
      <c r="AO270" s="4" t="s">
        <v>7184</v>
      </c>
      <c r="AP270" s="4" t="s">
        <v>7185</v>
      </c>
      <c r="AQ270" s="4" t="s">
        <v>7186</v>
      </c>
      <c r="AR270" s="4" t="s">
        <v>63</v>
      </c>
      <c r="AS270" s="4" t="s">
        <v>7187</v>
      </c>
      <c r="AT270" s="4" t="s">
        <v>7187</v>
      </c>
      <c r="AU270" s="4" t="s">
        <v>7188</v>
      </c>
      <c r="AV270" s="4" t="s">
        <v>7189</v>
      </c>
      <c r="AW270" s="4" t="s">
        <v>63</v>
      </c>
      <c r="AX270" s="4" t="s">
        <v>63</v>
      </c>
      <c r="AY270" s="4" t="s">
        <v>63</v>
      </c>
      <c r="AZ270" s="4" t="s">
        <v>63</v>
      </c>
      <c r="BA270" s="4" t="s">
        <v>63</v>
      </c>
      <c r="BB270" s="4" t="s">
        <v>63</v>
      </c>
      <c r="BC270" s="4" t="s">
        <v>7190</v>
      </c>
      <c r="BD270" s="4" t="s">
        <v>7190</v>
      </c>
      <c r="BE270" s="4" t="s">
        <v>7191</v>
      </c>
      <c r="BF270" s="4" t="s">
        <v>7192</v>
      </c>
      <c r="BG270" s="4" t="s">
        <v>63</v>
      </c>
      <c r="BH270" s="4" t="s">
        <v>7193</v>
      </c>
      <c r="BI270" s="4" t="s">
        <v>7194</v>
      </c>
      <c r="BJ270" s="4" t="s">
        <v>7195</v>
      </c>
      <c r="BK270" s="4" t="s">
        <v>7196</v>
      </c>
      <c r="BL270" s="4" t="s">
        <v>78</v>
      </c>
      <c r="BM270" s="4" t="s">
        <v>78</v>
      </c>
      <c r="BN270" s="4" t="s">
        <v>78</v>
      </c>
      <c r="BO270" s="4" t="s">
        <v>78</v>
      </c>
      <c r="BP270" s="4" t="s">
        <v>78</v>
      </c>
      <c r="BQ270" s="4" t="s">
        <v>78</v>
      </c>
    </row>
    <row r="271" spans="1:70" hidden="1" x14ac:dyDescent="0.25">
      <c r="A271" s="3" t="s">
        <v>42</v>
      </c>
      <c r="B271" s="3" t="s">
        <v>43</v>
      </c>
      <c r="C271" s="3" t="s">
        <v>7197</v>
      </c>
      <c r="D271" s="3" t="s">
        <v>7198</v>
      </c>
      <c r="E271" s="3" t="s">
        <v>7199</v>
      </c>
      <c r="F271" s="3" t="s">
        <v>7200</v>
      </c>
      <c r="G271" s="3" t="s">
        <v>48</v>
      </c>
      <c r="H271" s="3" t="s">
        <v>49</v>
      </c>
      <c r="I271" s="3" t="s">
        <v>692</v>
      </c>
      <c r="J271" s="3" t="s">
        <v>7201</v>
      </c>
      <c r="K271" s="3" t="s">
        <v>7201</v>
      </c>
      <c r="L271" s="3" t="s">
        <v>7202</v>
      </c>
      <c r="M271" s="3" t="s">
        <v>52</v>
      </c>
      <c r="N271" s="5" t="s">
        <v>359</v>
      </c>
      <c r="O271" s="3" t="s">
        <v>692</v>
      </c>
      <c r="P271" s="3" t="s">
        <v>5039</v>
      </c>
      <c r="Q271" s="3" t="s">
        <v>5039</v>
      </c>
      <c r="R271" s="3" t="s">
        <v>812</v>
      </c>
      <c r="S271" s="3" t="s">
        <v>813</v>
      </c>
      <c r="T271" s="3" t="s">
        <v>812</v>
      </c>
      <c r="U271" s="3" t="s">
        <v>5187</v>
      </c>
      <c r="V271" s="3"/>
      <c r="W271" s="3" t="s">
        <v>272</v>
      </c>
      <c r="X271" s="3" t="s">
        <v>7203</v>
      </c>
      <c r="Y271" s="4" t="s">
        <v>7204</v>
      </c>
      <c r="Z271" s="4" t="s">
        <v>7204</v>
      </c>
      <c r="AA271" s="4" t="s">
        <v>7205</v>
      </c>
      <c r="AB271" s="4" t="s">
        <v>7206</v>
      </c>
      <c r="AC271" s="4" t="s">
        <v>63</v>
      </c>
      <c r="AD271" s="4" t="s">
        <v>7207</v>
      </c>
      <c r="AE271" s="4" t="s">
        <v>7207</v>
      </c>
      <c r="AF271" s="4" t="s">
        <v>7208</v>
      </c>
      <c r="AG271" s="4" t="s">
        <v>7209</v>
      </c>
      <c r="AH271" s="4" t="s">
        <v>63</v>
      </c>
      <c r="AI271" s="4" t="s">
        <v>7210</v>
      </c>
      <c r="AJ271" s="4" t="s">
        <v>7210</v>
      </c>
      <c r="AK271" s="4" t="s">
        <v>7211</v>
      </c>
      <c r="AL271" s="4" t="s">
        <v>7212</v>
      </c>
      <c r="AM271" s="4" t="s">
        <v>63</v>
      </c>
      <c r="AN271" s="4" t="s">
        <v>7210</v>
      </c>
      <c r="AO271" s="4" t="s">
        <v>7210</v>
      </c>
      <c r="AP271" s="4" t="s">
        <v>7211</v>
      </c>
      <c r="AQ271" s="4" t="s">
        <v>7212</v>
      </c>
      <c r="AR271" s="4" t="s">
        <v>63</v>
      </c>
      <c r="AS271" s="4" t="s">
        <v>63</v>
      </c>
      <c r="AT271" s="4" t="s">
        <v>63</v>
      </c>
      <c r="AU271" s="4" t="s">
        <v>63</v>
      </c>
      <c r="AV271" s="4" t="s">
        <v>63</v>
      </c>
      <c r="AW271" s="4" t="s">
        <v>63</v>
      </c>
      <c r="AX271" s="4" t="s">
        <v>63</v>
      </c>
      <c r="AY271" s="4" t="s">
        <v>63</v>
      </c>
      <c r="AZ271" s="4" t="s">
        <v>63</v>
      </c>
      <c r="BA271" s="4" t="s">
        <v>63</v>
      </c>
      <c r="BB271" s="4" t="s">
        <v>63</v>
      </c>
      <c r="BC271" s="4" t="s">
        <v>7210</v>
      </c>
      <c r="BD271" s="4" t="s">
        <v>7210</v>
      </c>
      <c r="BE271" s="4" t="s">
        <v>7211</v>
      </c>
      <c r="BF271" s="4" t="s">
        <v>7212</v>
      </c>
      <c r="BG271" s="4" t="s">
        <v>63</v>
      </c>
      <c r="BH271" s="4" t="s">
        <v>7213</v>
      </c>
      <c r="BI271" s="4" t="s">
        <v>7214</v>
      </c>
      <c r="BJ271" s="4" t="s">
        <v>7211</v>
      </c>
      <c r="BK271" s="4" t="s">
        <v>7212</v>
      </c>
      <c r="BL271" s="4" t="s">
        <v>78</v>
      </c>
      <c r="BM271" s="4" t="s">
        <v>78</v>
      </c>
      <c r="BN271" s="4" t="s">
        <v>78</v>
      </c>
      <c r="BO271" s="4" t="s">
        <v>78</v>
      </c>
      <c r="BP271" s="4" t="s">
        <v>78</v>
      </c>
      <c r="BQ271" s="4" t="s">
        <v>78</v>
      </c>
    </row>
    <row r="272" spans="1:70" hidden="1" x14ac:dyDescent="0.25">
      <c r="A272" s="3" t="s">
        <v>42</v>
      </c>
      <c r="B272" s="3" t="s">
        <v>43</v>
      </c>
      <c r="C272" s="3" t="s">
        <v>7215</v>
      </c>
      <c r="D272" s="3" t="s">
        <v>7216</v>
      </c>
      <c r="E272" s="3" t="s">
        <v>7217</v>
      </c>
      <c r="F272" s="3" t="s">
        <v>7218</v>
      </c>
      <c r="G272" s="3" t="s">
        <v>48</v>
      </c>
      <c r="H272" s="3" t="s">
        <v>49</v>
      </c>
      <c r="I272" s="3" t="s">
        <v>692</v>
      </c>
      <c r="J272" s="3" t="s">
        <v>7219</v>
      </c>
      <c r="K272" s="3" t="s">
        <v>7219</v>
      </c>
      <c r="L272" s="3" t="s">
        <v>7220</v>
      </c>
      <c r="M272" s="3" t="s">
        <v>52</v>
      </c>
      <c r="N272" s="5" t="s">
        <v>665</v>
      </c>
      <c r="O272" s="3" t="s">
        <v>692</v>
      </c>
      <c r="P272" s="3" t="s">
        <v>5186</v>
      </c>
      <c r="Q272" s="3" t="s">
        <v>7221</v>
      </c>
      <c r="R272" s="3" t="s">
        <v>812</v>
      </c>
      <c r="S272" s="3" t="s">
        <v>2268</v>
      </c>
      <c r="T272" s="3" t="s">
        <v>812</v>
      </c>
      <c r="U272" s="3" t="s">
        <v>7222</v>
      </c>
      <c r="V272" s="3"/>
      <c r="W272" s="3" t="s">
        <v>272</v>
      </c>
      <c r="X272" s="3" t="s">
        <v>7223</v>
      </c>
      <c r="Y272" s="4" t="s">
        <v>7224</v>
      </c>
      <c r="Z272" s="4" t="s">
        <v>7224</v>
      </c>
      <c r="AA272" s="4" t="s">
        <v>7225</v>
      </c>
      <c r="AB272" s="4" t="s">
        <v>7226</v>
      </c>
      <c r="AC272" s="4" t="s">
        <v>63</v>
      </c>
      <c r="AD272" s="4" t="s">
        <v>7227</v>
      </c>
      <c r="AE272" s="4" t="s">
        <v>7227</v>
      </c>
      <c r="AF272" s="4" t="s">
        <v>7228</v>
      </c>
      <c r="AG272" s="4" t="s">
        <v>7229</v>
      </c>
      <c r="AH272" s="4" t="s">
        <v>63</v>
      </c>
      <c r="AI272" s="4" t="s">
        <v>7230</v>
      </c>
      <c r="AJ272" s="4" t="s">
        <v>7230</v>
      </c>
      <c r="AK272" s="4" t="s">
        <v>7231</v>
      </c>
      <c r="AL272" s="4" t="s">
        <v>7232</v>
      </c>
      <c r="AM272" s="4" t="s">
        <v>63</v>
      </c>
      <c r="AN272" s="4" t="s">
        <v>7233</v>
      </c>
      <c r="AO272" s="4" t="s">
        <v>7233</v>
      </c>
      <c r="AP272" s="4" t="s">
        <v>7234</v>
      </c>
      <c r="AQ272" s="4" t="s">
        <v>7235</v>
      </c>
      <c r="AR272" s="4" t="s">
        <v>63</v>
      </c>
      <c r="AS272" s="4" t="s">
        <v>7236</v>
      </c>
      <c r="AT272" s="4" t="s">
        <v>7236</v>
      </c>
      <c r="AU272" s="4" t="s">
        <v>7237</v>
      </c>
      <c r="AV272" s="4" t="s">
        <v>7238</v>
      </c>
      <c r="AW272" s="4" t="s">
        <v>63</v>
      </c>
      <c r="AX272" s="4" t="s">
        <v>7239</v>
      </c>
      <c r="AY272" s="4" t="s">
        <v>7239</v>
      </c>
      <c r="AZ272" s="4" t="s">
        <v>7240</v>
      </c>
      <c r="BA272" s="4" t="s">
        <v>7241</v>
      </c>
      <c r="BB272" s="4" t="s">
        <v>63</v>
      </c>
      <c r="BC272" s="4" t="s">
        <v>7242</v>
      </c>
      <c r="BD272" s="4" t="s">
        <v>7242</v>
      </c>
      <c r="BE272" s="4" t="s">
        <v>7243</v>
      </c>
      <c r="BF272" s="4" t="s">
        <v>7244</v>
      </c>
      <c r="BG272" s="4" t="s">
        <v>63</v>
      </c>
      <c r="BH272" s="4" t="s">
        <v>7245</v>
      </c>
      <c r="BI272" s="4" t="s">
        <v>7246</v>
      </c>
      <c r="BJ272" s="4" t="s">
        <v>7247</v>
      </c>
      <c r="BK272" s="4" t="s">
        <v>7248</v>
      </c>
      <c r="BL272" s="4" t="s">
        <v>78</v>
      </c>
      <c r="BM272" s="4" t="s">
        <v>78</v>
      </c>
      <c r="BN272" s="4" t="s">
        <v>78</v>
      </c>
      <c r="BO272" s="4" t="s">
        <v>78</v>
      </c>
      <c r="BP272" s="4" t="s">
        <v>78</v>
      </c>
      <c r="BQ272" s="4" t="s">
        <v>78</v>
      </c>
    </row>
    <row r="273" spans="1:70" x14ac:dyDescent="0.25">
      <c r="A273" s="3" t="s">
        <v>42</v>
      </c>
      <c r="B273" s="3" t="s">
        <v>43</v>
      </c>
      <c r="C273" s="3" t="s">
        <v>7249</v>
      </c>
      <c r="D273" s="3" t="s">
        <v>7250</v>
      </c>
      <c r="E273" s="3" t="s">
        <v>7251</v>
      </c>
      <c r="F273" s="3" t="s">
        <v>7252</v>
      </c>
      <c r="G273" s="3" t="s">
        <v>48</v>
      </c>
      <c r="H273" s="3" t="s">
        <v>49</v>
      </c>
      <c r="I273" s="3" t="s">
        <v>692</v>
      </c>
      <c r="J273" s="3" t="s">
        <v>7253</v>
      </c>
      <c r="K273" s="3" t="s">
        <v>7253</v>
      </c>
      <c r="L273" s="3" t="s">
        <v>7254</v>
      </c>
      <c r="M273" s="3" t="s">
        <v>52</v>
      </c>
      <c r="N273" s="5" t="s">
        <v>299</v>
      </c>
      <c r="O273" s="3" t="s">
        <v>692</v>
      </c>
      <c r="P273" s="3" t="s">
        <v>1693</v>
      </c>
      <c r="Q273" s="3" t="s">
        <v>1693</v>
      </c>
      <c r="R273" s="3" t="s">
        <v>1693</v>
      </c>
      <c r="S273" s="3" t="s">
        <v>7255</v>
      </c>
      <c r="T273" s="3" t="s">
        <v>1693</v>
      </c>
      <c r="U273" s="3" t="s">
        <v>7255</v>
      </c>
      <c r="V273" s="3"/>
      <c r="W273" s="3" t="s">
        <v>8097</v>
      </c>
      <c r="X273" s="3" t="s">
        <v>8098</v>
      </c>
      <c r="Y273" s="4" t="s">
        <v>7256</v>
      </c>
      <c r="Z273" s="4">
        <v>1497696</v>
      </c>
      <c r="AA273" s="4" t="s">
        <v>7257</v>
      </c>
      <c r="AB273" s="4" t="s">
        <v>7258</v>
      </c>
      <c r="AC273" s="4" t="s">
        <v>63</v>
      </c>
      <c r="AD273" s="4" t="s">
        <v>7259</v>
      </c>
      <c r="AE273" s="11">
        <v>499232</v>
      </c>
      <c r="AF273" s="4" t="s">
        <v>7260</v>
      </c>
      <c r="AG273" s="4" t="s">
        <v>7261</v>
      </c>
      <c r="AH273" s="4" t="s">
        <v>63</v>
      </c>
      <c r="AI273" s="4" t="s">
        <v>7262</v>
      </c>
      <c r="AJ273" s="4" t="s">
        <v>7262</v>
      </c>
      <c r="AK273" s="4" t="s">
        <v>7263</v>
      </c>
      <c r="AL273" s="4" t="s">
        <v>7264</v>
      </c>
      <c r="AM273" s="4" t="s">
        <v>63</v>
      </c>
      <c r="AN273" s="4" t="s">
        <v>7265</v>
      </c>
      <c r="AO273" s="11">
        <v>403244.79999999999</v>
      </c>
      <c r="AP273" s="4" t="s">
        <v>7266</v>
      </c>
      <c r="AQ273" s="4" t="s">
        <v>7267</v>
      </c>
      <c r="AR273" s="4" t="s">
        <v>63</v>
      </c>
      <c r="AS273" s="4" t="s">
        <v>7268</v>
      </c>
      <c r="AT273" s="4" t="s">
        <v>7268</v>
      </c>
      <c r="AU273" s="4" t="s">
        <v>7269</v>
      </c>
      <c r="AV273" s="4" t="s">
        <v>7270</v>
      </c>
      <c r="AW273" s="4" t="s">
        <v>63</v>
      </c>
      <c r="AX273" s="4" t="s">
        <v>63</v>
      </c>
      <c r="AY273" s="4" t="s">
        <v>63</v>
      </c>
      <c r="AZ273" s="4" t="s">
        <v>63</v>
      </c>
      <c r="BA273" s="4" t="s">
        <v>63</v>
      </c>
      <c r="BB273" s="4" t="s">
        <v>63</v>
      </c>
      <c r="BC273" s="4" t="s">
        <v>7265</v>
      </c>
      <c r="BD273" s="4" t="s">
        <v>7265</v>
      </c>
      <c r="BE273" s="4" t="s">
        <v>7266</v>
      </c>
      <c r="BF273" s="4" t="s">
        <v>7267</v>
      </c>
      <c r="BG273" s="4" t="s">
        <v>63</v>
      </c>
      <c r="BH273" s="6">
        <v>84869.440000000002</v>
      </c>
      <c r="BI273" s="6">
        <v>14976.96</v>
      </c>
      <c r="BJ273" s="6">
        <v>146439.42000000001</v>
      </c>
      <c r="BK273" s="6">
        <v>25842.26</v>
      </c>
      <c r="BL273" s="6">
        <v>111442.12</v>
      </c>
      <c r="BM273" s="6">
        <v>19666.3</v>
      </c>
      <c r="BN273" s="4" t="s">
        <v>78</v>
      </c>
      <c r="BO273" s="4" t="s">
        <v>78</v>
      </c>
      <c r="BP273" s="4" t="s">
        <v>78</v>
      </c>
      <c r="BQ273" s="4" t="s">
        <v>78</v>
      </c>
      <c r="BR273" s="11">
        <f>+BH273+BI273+BJ273+BK273+BL273+BM273</f>
        <v>403236.5</v>
      </c>
    </row>
    <row r="274" spans="1:70" hidden="1" x14ac:dyDescent="0.25">
      <c r="A274" s="3" t="s">
        <v>42</v>
      </c>
      <c r="B274" s="3" t="s">
        <v>43</v>
      </c>
      <c r="C274" s="3" t="s">
        <v>7271</v>
      </c>
      <c r="D274" s="3" t="s">
        <v>7272</v>
      </c>
      <c r="E274" s="3" t="s">
        <v>7273</v>
      </c>
      <c r="F274" s="3" t="s">
        <v>7274</v>
      </c>
      <c r="G274" s="3" t="s">
        <v>48</v>
      </c>
      <c r="H274" s="3" t="s">
        <v>49</v>
      </c>
      <c r="I274" s="3" t="s">
        <v>692</v>
      </c>
      <c r="J274" s="3" t="s">
        <v>7275</v>
      </c>
      <c r="K274" s="3" t="s">
        <v>7275</v>
      </c>
      <c r="L274" s="3" t="s">
        <v>7276</v>
      </c>
      <c r="M274" s="3" t="s">
        <v>52</v>
      </c>
      <c r="N274" s="5" t="s">
        <v>359</v>
      </c>
      <c r="O274" s="3" t="s">
        <v>692</v>
      </c>
      <c r="P274" s="3" t="s">
        <v>85</v>
      </c>
      <c r="Q274" s="3" t="s">
        <v>7277</v>
      </c>
      <c r="R274" s="3" t="s">
        <v>87</v>
      </c>
      <c r="S274" s="3" t="s">
        <v>300</v>
      </c>
      <c r="T274" s="3" t="s">
        <v>87</v>
      </c>
      <c r="U274" s="3" t="s">
        <v>88</v>
      </c>
      <c r="V274" s="3"/>
      <c r="W274" s="3" t="s">
        <v>89</v>
      </c>
      <c r="X274" s="3" t="s">
        <v>7278</v>
      </c>
      <c r="Y274" s="4" t="s">
        <v>7279</v>
      </c>
      <c r="Z274" s="4" t="s">
        <v>7279</v>
      </c>
      <c r="AA274" s="4" t="s">
        <v>7280</v>
      </c>
      <c r="AB274" s="4" t="s">
        <v>7281</v>
      </c>
      <c r="AC274" s="4" t="s">
        <v>63</v>
      </c>
      <c r="AD274" s="4" t="s">
        <v>7282</v>
      </c>
      <c r="AE274" s="4" t="s">
        <v>7282</v>
      </c>
      <c r="AF274" s="4" t="s">
        <v>7283</v>
      </c>
      <c r="AG274" s="4" t="s">
        <v>7284</v>
      </c>
      <c r="AH274" s="4" t="s">
        <v>63</v>
      </c>
      <c r="AI274" s="4" t="s">
        <v>7285</v>
      </c>
      <c r="AJ274" s="4" t="s">
        <v>7285</v>
      </c>
      <c r="AK274" s="4" t="s">
        <v>7286</v>
      </c>
      <c r="AL274" s="4" t="s">
        <v>7287</v>
      </c>
      <c r="AM274" s="4" t="s">
        <v>63</v>
      </c>
      <c r="AN274" s="4" t="s">
        <v>7288</v>
      </c>
      <c r="AO274" s="4" t="s">
        <v>7288</v>
      </c>
      <c r="AP274" s="4" t="s">
        <v>7289</v>
      </c>
      <c r="AQ274" s="4" t="s">
        <v>7290</v>
      </c>
      <c r="AR274" s="4" t="s">
        <v>63</v>
      </c>
      <c r="AS274" s="4" t="s">
        <v>7291</v>
      </c>
      <c r="AT274" s="4" t="s">
        <v>7291</v>
      </c>
      <c r="AU274" s="4" t="s">
        <v>7292</v>
      </c>
      <c r="AV274" s="4" t="s">
        <v>7293</v>
      </c>
      <c r="AW274" s="4" t="s">
        <v>63</v>
      </c>
      <c r="AX274" s="4" t="s">
        <v>63</v>
      </c>
      <c r="AY274" s="4" t="s">
        <v>63</v>
      </c>
      <c r="AZ274" s="4" t="s">
        <v>63</v>
      </c>
      <c r="BA274" s="4" t="s">
        <v>63</v>
      </c>
      <c r="BB274" s="4" t="s">
        <v>63</v>
      </c>
      <c r="BC274" s="4" t="s">
        <v>7288</v>
      </c>
      <c r="BD274" s="4" t="s">
        <v>7288</v>
      </c>
      <c r="BE274" s="4" t="s">
        <v>7289</v>
      </c>
      <c r="BF274" s="4" t="s">
        <v>7290</v>
      </c>
      <c r="BG274" s="4" t="s">
        <v>63</v>
      </c>
      <c r="BH274" s="4" t="s">
        <v>7294</v>
      </c>
      <c r="BI274" s="4" t="s">
        <v>7295</v>
      </c>
      <c r="BJ274" s="4" t="s">
        <v>7296</v>
      </c>
      <c r="BK274" s="4" t="s">
        <v>7297</v>
      </c>
      <c r="BL274" s="4" t="s">
        <v>7298</v>
      </c>
      <c r="BM274" s="4" t="s">
        <v>7299</v>
      </c>
      <c r="BN274" s="4" t="s">
        <v>78</v>
      </c>
      <c r="BO274" s="4" t="s">
        <v>78</v>
      </c>
      <c r="BP274" s="4" t="s">
        <v>78</v>
      </c>
      <c r="BQ274" s="4" t="s">
        <v>78</v>
      </c>
    </row>
    <row r="275" spans="1:70" hidden="1" x14ac:dyDescent="0.25">
      <c r="A275" s="3" t="s">
        <v>42</v>
      </c>
      <c r="B275" s="3" t="s">
        <v>43</v>
      </c>
      <c r="C275" s="3" t="s">
        <v>7300</v>
      </c>
      <c r="D275" s="3" t="s">
        <v>7301</v>
      </c>
      <c r="E275" s="3" t="s">
        <v>7302</v>
      </c>
      <c r="F275" s="3" t="s">
        <v>7303</v>
      </c>
      <c r="G275" s="3" t="s">
        <v>48</v>
      </c>
      <c r="H275" s="3" t="s">
        <v>49</v>
      </c>
      <c r="I275" s="3" t="s">
        <v>692</v>
      </c>
      <c r="J275" s="3" t="s">
        <v>7304</v>
      </c>
      <c r="K275" s="3" t="s">
        <v>7304</v>
      </c>
      <c r="L275" s="3" t="s">
        <v>7305</v>
      </c>
      <c r="M275" s="3" t="s">
        <v>52</v>
      </c>
      <c r="N275" s="5" t="s">
        <v>53</v>
      </c>
      <c r="O275" s="3" t="s">
        <v>692</v>
      </c>
      <c r="P275" s="3" t="s">
        <v>1131</v>
      </c>
      <c r="Q275" s="3" t="s">
        <v>241</v>
      </c>
      <c r="R275" s="3" t="s">
        <v>87</v>
      </c>
      <c r="S275" s="3" t="s">
        <v>88</v>
      </c>
      <c r="T275" s="3" t="s">
        <v>87</v>
      </c>
      <c r="U275" s="3" t="s">
        <v>2177</v>
      </c>
      <c r="V275" s="3"/>
      <c r="W275" s="3" t="s">
        <v>272</v>
      </c>
      <c r="X275" s="3" t="s">
        <v>7306</v>
      </c>
      <c r="Y275" s="4" t="s">
        <v>7307</v>
      </c>
      <c r="Z275" s="4" t="s">
        <v>7307</v>
      </c>
      <c r="AA275" s="4" t="s">
        <v>7308</v>
      </c>
      <c r="AB275" s="4" t="s">
        <v>7309</v>
      </c>
      <c r="AC275" s="4" t="s">
        <v>63</v>
      </c>
      <c r="AD275" s="4" t="s">
        <v>7310</v>
      </c>
      <c r="AE275" s="4" t="s">
        <v>7310</v>
      </c>
      <c r="AF275" s="4" t="s">
        <v>7311</v>
      </c>
      <c r="AG275" s="4" t="s">
        <v>7312</v>
      </c>
      <c r="AH275" s="4" t="s">
        <v>63</v>
      </c>
      <c r="AI275" s="4" t="s">
        <v>7313</v>
      </c>
      <c r="AJ275" s="4" t="s">
        <v>7313</v>
      </c>
      <c r="AK275" s="4" t="s">
        <v>7314</v>
      </c>
      <c r="AL275" s="4" t="s">
        <v>7315</v>
      </c>
      <c r="AM275" s="4" t="s">
        <v>63</v>
      </c>
      <c r="AN275" s="4" t="s">
        <v>7316</v>
      </c>
      <c r="AO275" s="4" t="s">
        <v>7316</v>
      </c>
      <c r="AP275" s="4" t="s">
        <v>7317</v>
      </c>
      <c r="AQ275" s="4" t="s">
        <v>7318</v>
      </c>
      <c r="AR275" s="4" t="s">
        <v>63</v>
      </c>
      <c r="AS275" s="4" t="s">
        <v>7319</v>
      </c>
      <c r="AT275" s="4" t="s">
        <v>7319</v>
      </c>
      <c r="AU275" s="4" t="s">
        <v>7320</v>
      </c>
      <c r="AV275" s="4" t="s">
        <v>7321</v>
      </c>
      <c r="AW275" s="4" t="s">
        <v>63</v>
      </c>
      <c r="AX275" s="4" t="s">
        <v>63</v>
      </c>
      <c r="AY275" s="4" t="s">
        <v>63</v>
      </c>
      <c r="AZ275" s="4" t="s">
        <v>63</v>
      </c>
      <c r="BA275" s="4" t="s">
        <v>63</v>
      </c>
      <c r="BB275" s="4" t="s">
        <v>63</v>
      </c>
      <c r="BC275" s="4" t="s">
        <v>7316</v>
      </c>
      <c r="BD275" s="4" t="s">
        <v>7316</v>
      </c>
      <c r="BE275" s="4" t="s">
        <v>7317</v>
      </c>
      <c r="BF275" s="4" t="s">
        <v>7318</v>
      </c>
      <c r="BG275" s="4" t="s">
        <v>63</v>
      </c>
      <c r="BH275" s="4" t="s">
        <v>7322</v>
      </c>
      <c r="BI275" s="4" t="s">
        <v>7323</v>
      </c>
      <c r="BJ275" s="4" t="s">
        <v>7324</v>
      </c>
      <c r="BK275" s="4" t="s">
        <v>7325</v>
      </c>
      <c r="BL275" s="4" t="s">
        <v>7326</v>
      </c>
      <c r="BM275" s="4" t="s">
        <v>7327</v>
      </c>
      <c r="BN275" s="4" t="s">
        <v>78</v>
      </c>
      <c r="BO275" s="4" t="s">
        <v>78</v>
      </c>
      <c r="BP275" s="4" t="s">
        <v>78</v>
      </c>
      <c r="BQ275" s="4" t="s">
        <v>78</v>
      </c>
    </row>
    <row r="276" spans="1:70" x14ac:dyDescent="0.25">
      <c r="A276" s="3" t="s">
        <v>42</v>
      </c>
      <c r="B276" s="3" t="s">
        <v>43</v>
      </c>
      <c r="C276" s="3" t="s">
        <v>7328</v>
      </c>
      <c r="D276" s="3" t="s">
        <v>7329</v>
      </c>
      <c r="E276" s="3" t="s">
        <v>7330</v>
      </c>
      <c r="F276" s="3" t="s">
        <v>7331</v>
      </c>
      <c r="G276" s="3" t="s">
        <v>48</v>
      </c>
      <c r="H276" s="3" t="s">
        <v>49</v>
      </c>
      <c r="I276" s="3" t="s">
        <v>692</v>
      </c>
      <c r="J276" s="3" t="s">
        <v>7332</v>
      </c>
      <c r="K276" s="3" t="s">
        <v>7332</v>
      </c>
      <c r="L276" s="3" t="s">
        <v>7333</v>
      </c>
      <c r="M276" s="3" t="s">
        <v>52</v>
      </c>
      <c r="N276" s="5" t="s">
        <v>236</v>
      </c>
      <c r="O276" s="3" t="s">
        <v>692</v>
      </c>
      <c r="P276" s="3" t="s">
        <v>85</v>
      </c>
      <c r="Q276" s="3" t="s">
        <v>85</v>
      </c>
      <c r="R276" s="3" t="s">
        <v>85</v>
      </c>
      <c r="S276" s="3" t="s">
        <v>6345</v>
      </c>
      <c r="T276" s="3" t="s">
        <v>85</v>
      </c>
      <c r="U276" s="3" t="s">
        <v>7334</v>
      </c>
      <c r="V276" s="3"/>
      <c r="W276" s="3" t="s">
        <v>8097</v>
      </c>
      <c r="X276" s="3" t="s">
        <v>8098</v>
      </c>
      <c r="Y276" s="4" t="s">
        <v>7335</v>
      </c>
      <c r="Z276" s="4">
        <v>3999819.3</v>
      </c>
      <c r="AA276" s="4" t="s">
        <v>7336</v>
      </c>
      <c r="AB276" s="4" t="s">
        <v>7337</v>
      </c>
      <c r="AC276" s="4" t="s">
        <v>63</v>
      </c>
      <c r="AD276" s="4" t="s">
        <v>7338</v>
      </c>
      <c r="AE276" s="11">
        <v>874963.84</v>
      </c>
      <c r="AF276" s="4" t="s">
        <v>7339</v>
      </c>
      <c r="AG276" s="4" t="s">
        <v>7340</v>
      </c>
      <c r="AH276" s="4" t="s">
        <v>63</v>
      </c>
      <c r="AI276" s="4" t="s">
        <v>7341</v>
      </c>
      <c r="AJ276" s="4" t="s">
        <v>7341</v>
      </c>
      <c r="AK276" s="4" t="s">
        <v>7342</v>
      </c>
      <c r="AL276" s="4" t="s">
        <v>7343</v>
      </c>
      <c r="AM276" s="4" t="s">
        <v>63</v>
      </c>
      <c r="AN276" s="4" t="s">
        <v>7344</v>
      </c>
      <c r="AO276" s="11">
        <v>831450.81</v>
      </c>
      <c r="AP276" s="4" t="s">
        <v>7345</v>
      </c>
      <c r="AQ276" s="4" t="s">
        <v>7346</v>
      </c>
      <c r="AR276" s="4" t="s">
        <v>63</v>
      </c>
      <c r="AS276" s="4" t="s">
        <v>7347</v>
      </c>
      <c r="AT276" s="4" t="s">
        <v>7347</v>
      </c>
      <c r="AU276" s="4" t="s">
        <v>7348</v>
      </c>
      <c r="AV276" s="4" t="s">
        <v>7349</v>
      </c>
      <c r="AW276" s="4" t="s">
        <v>63</v>
      </c>
      <c r="AX276" s="4" t="s">
        <v>63</v>
      </c>
      <c r="AY276" s="4" t="s">
        <v>63</v>
      </c>
      <c r="AZ276" s="4" t="s">
        <v>63</v>
      </c>
      <c r="BA276" s="4" t="s">
        <v>63</v>
      </c>
      <c r="BB276" s="4" t="s">
        <v>63</v>
      </c>
      <c r="BC276" s="4" t="s">
        <v>7344</v>
      </c>
      <c r="BD276" s="4" t="s">
        <v>7344</v>
      </c>
      <c r="BE276" s="4" t="s">
        <v>7345</v>
      </c>
      <c r="BF276" s="4" t="s">
        <v>7346</v>
      </c>
      <c r="BG276" s="4" t="s">
        <v>63</v>
      </c>
      <c r="BH276" s="6">
        <v>84932</v>
      </c>
      <c r="BI276" s="6">
        <v>14988</v>
      </c>
      <c r="BJ276" s="6">
        <v>495393.03</v>
      </c>
      <c r="BK276" s="6">
        <v>87422.35</v>
      </c>
      <c r="BL276" s="6">
        <v>126391.98</v>
      </c>
      <c r="BM276" s="6">
        <v>22304.45</v>
      </c>
      <c r="BN276" s="4" t="s">
        <v>78</v>
      </c>
      <c r="BO276" s="4" t="s">
        <v>78</v>
      </c>
      <c r="BP276" s="4" t="s">
        <v>78</v>
      </c>
      <c r="BQ276" s="4" t="s">
        <v>78</v>
      </c>
      <c r="BR276" s="11">
        <f>+BH276+BI276+BJ276+BK276+BL276+BM276</f>
        <v>831431.80999999994</v>
      </c>
    </row>
    <row r="277" spans="1:70" hidden="1" x14ac:dyDescent="0.25">
      <c r="A277" s="3" t="s">
        <v>42</v>
      </c>
      <c r="B277" s="3" t="s">
        <v>43</v>
      </c>
      <c r="C277" s="3" t="s">
        <v>7350</v>
      </c>
      <c r="D277" s="3" t="s">
        <v>7351</v>
      </c>
      <c r="E277" s="3" t="s">
        <v>7352</v>
      </c>
      <c r="F277" s="3" t="s">
        <v>7353</v>
      </c>
      <c r="G277" s="3" t="s">
        <v>48</v>
      </c>
      <c r="H277" s="3" t="s">
        <v>49</v>
      </c>
      <c r="I277" s="3" t="s">
        <v>692</v>
      </c>
      <c r="J277" s="3" t="s">
        <v>7354</v>
      </c>
      <c r="K277" s="3" t="s">
        <v>7354</v>
      </c>
      <c r="L277" s="3" t="s">
        <v>7355</v>
      </c>
      <c r="M277" s="3" t="s">
        <v>52</v>
      </c>
      <c r="N277" s="5" t="s">
        <v>2000</v>
      </c>
      <c r="O277" s="3" t="s">
        <v>692</v>
      </c>
      <c r="P277" s="3" t="s">
        <v>85</v>
      </c>
      <c r="Q277" s="3" t="s">
        <v>3795</v>
      </c>
      <c r="R277" s="3" t="s">
        <v>87</v>
      </c>
      <c r="S277" s="3" t="s">
        <v>56</v>
      </c>
      <c r="T277" s="3" t="s">
        <v>87</v>
      </c>
      <c r="U277" s="3" t="s">
        <v>1344</v>
      </c>
      <c r="V277" s="3"/>
      <c r="W277" s="3" t="s">
        <v>89</v>
      </c>
      <c r="X277" s="3" t="s">
        <v>2178</v>
      </c>
      <c r="Y277" s="4" t="s">
        <v>7356</v>
      </c>
      <c r="Z277" s="4" t="s">
        <v>7356</v>
      </c>
      <c r="AA277" s="4" t="s">
        <v>7357</v>
      </c>
      <c r="AB277" s="4" t="s">
        <v>7358</v>
      </c>
      <c r="AC277" s="4" t="s">
        <v>63</v>
      </c>
      <c r="AD277" s="4" t="s">
        <v>7359</v>
      </c>
      <c r="AE277" s="4" t="s">
        <v>7359</v>
      </c>
      <c r="AF277" s="4" t="s">
        <v>7360</v>
      </c>
      <c r="AG277" s="4" t="s">
        <v>7361</v>
      </c>
      <c r="AH277" s="4" t="s">
        <v>63</v>
      </c>
      <c r="AI277" s="4" t="s">
        <v>7362</v>
      </c>
      <c r="AJ277" s="4" t="s">
        <v>7362</v>
      </c>
      <c r="AK277" s="4" t="s">
        <v>7363</v>
      </c>
      <c r="AL277" s="4" t="s">
        <v>7364</v>
      </c>
      <c r="AM277" s="4" t="s">
        <v>63</v>
      </c>
      <c r="AN277" s="4" t="s">
        <v>7365</v>
      </c>
      <c r="AO277" s="4" t="s">
        <v>7365</v>
      </c>
      <c r="AP277" s="4" t="s">
        <v>7366</v>
      </c>
      <c r="AQ277" s="4" t="s">
        <v>7367</v>
      </c>
      <c r="AR277" s="4" t="s">
        <v>63</v>
      </c>
      <c r="AS277" s="4" t="s">
        <v>7368</v>
      </c>
      <c r="AT277" s="4" t="s">
        <v>7368</v>
      </c>
      <c r="AU277" s="4" t="s">
        <v>7369</v>
      </c>
      <c r="AV277" s="4" t="s">
        <v>7370</v>
      </c>
      <c r="AW277" s="4" t="s">
        <v>63</v>
      </c>
      <c r="AX277" s="4" t="s">
        <v>63</v>
      </c>
      <c r="AY277" s="4" t="s">
        <v>63</v>
      </c>
      <c r="AZ277" s="4" t="s">
        <v>63</v>
      </c>
      <c r="BA277" s="4" t="s">
        <v>63</v>
      </c>
      <c r="BB277" s="4" t="s">
        <v>63</v>
      </c>
      <c r="BC277" s="4" t="s">
        <v>7365</v>
      </c>
      <c r="BD277" s="4" t="s">
        <v>7365</v>
      </c>
      <c r="BE277" s="4" t="s">
        <v>7366</v>
      </c>
      <c r="BF277" s="4" t="s">
        <v>7367</v>
      </c>
      <c r="BG277" s="4" t="s">
        <v>63</v>
      </c>
      <c r="BH277" s="4" t="s">
        <v>7371</v>
      </c>
      <c r="BI277" s="4" t="s">
        <v>7372</v>
      </c>
      <c r="BJ277" s="4" t="s">
        <v>7373</v>
      </c>
      <c r="BK277" s="4" t="s">
        <v>7374</v>
      </c>
      <c r="BL277" s="4" t="s">
        <v>7375</v>
      </c>
      <c r="BM277" s="4" t="s">
        <v>7376</v>
      </c>
      <c r="BN277" s="4" t="s">
        <v>78</v>
      </c>
      <c r="BO277" s="4" t="s">
        <v>78</v>
      </c>
      <c r="BP277" s="4" t="s">
        <v>78</v>
      </c>
      <c r="BQ277" s="4" t="s">
        <v>78</v>
      </c>
    </row>
    <row r="278" spans="1:70" hidden="1" x14ac:dyDescent="0.25">
      <c r="A278" s="3" t="s">
        <v>42</v>
      </c>
      <c r="B278" s="3" t="s">
        <v>43</v>
      </c>
      <c r="C278" s="3" t="s">
        <v>7377</v>
      </c>
      <c r="D278" s="3" t="s">
        <v>7378</v>
      </c>
      <c r="E278" s="3" t="s">
        <v>7379</v>
      </c>
      <c r="F278" s="3" t="s">
        <v>7380</v>
      </c>
      <c r="G278" s="3" t="s">
        <v>48</v>
      </c>
      <c r="H278" s="3" t="s">
        <v>49</v>
      </c>
      <c r="I278" s="3" t="s">
        <v>692</v>
      </c>
      <c r="J278" s="3" t="s">
        <v>7381</v>
      </c>
      <c r="K278" s="3" t="s">
        <v>7381</v>
      </c>
      <c r="L278" s="3" t="s">
        <v>7382</v>
      </c>
      <c r="M278" s="3" t="s">
        <v>52</v>
      </c>
      <c r="N278" s="5" t="s">
        <v>53</v>
      </c>
      <c r="O278" s="3" t="s">
        <v>692</v>
      </c>
      <c r="P278" s="3" t="s">
        <v>85</v>
      </c>
      <c r="Q278" s="3" t="s">
        <v>85</v>
      </c>
      <c r="R278" s="3" t="s">
        <v>87</v>
      </c>
      <c r="S278" s="3" t="s">
        <v>56</v>
      </c>
      <c r="T278" s="3" t="s">
        <v>87</v>
      </c>
      <c r="U278" s="3" t="s">
        <v>56</v>
      </c>
      <c r="V278" s="3"/>
      <c r="W278" s="3" t="s">
        <v>272</v>
      </c>
      <c r="X278" s="3" t="s">
        <v>7383</v>
      </c>
      <c r="Y278" s="4" t="s">
        <v>7384</v>
      </c>
      <c r="Z278" s="4" t="s">
        <v>7384</v>
      </c>
      <c r="AA278" s="4" t="s">
        <v>7385</v>
      </c>
      <c r="AB278" s="4" t="s">
        <v>7386</v>
      </c>
      <c r="AC278" s="4" t="s">
        <v>63</v>
      </c>
      <c r="AD278" s="4" t="s">
        <v>7387</v>
      </c>
      <c r="AE278" s="4" t="s">
        <v>7387</v>
      </c>
      <c r="AF278" s="4" t="s">
        <v>7388</v>
      </c>
      <c r="AG278" s="4" t="s">
        <v>7389</v>
      </c>
      <c r="AH278" s="4" t="s">
        <v>63</v>
      </c>
      <c r="AI278" s="4" t="s">
        <v>7390</v>
      </c>
      <c r="AJ278" s="4" t="s">
        <v>7390</v>
      </c>
      <c r="AK278" s="4" t="s">
        <v>7391</v>
      </c>
      <c r="AL278" s="4" t="s">
        <v>7392</v>
      </c>
      <c r="AM278" s="4" t="s">
        <v>63</v>
      </c>
      <c r="AN278" s="4" t="s">
        <v>7393</v>
      </c>
      <c r="AO278" s="4" t="s">
        <v>7393</v>
      </c>
      <c r="AP278" s="4" t="s">
        <v>7394</v>
      </c>
      <c r="AQ278" s="4" t="s">
        <v>7395</v>
      </c>
      <c r="AR278" s="4" t="s">
        <v>63</v>
      </c>
      <c r="AS278" s="4" t="s">
        <v>7396</v>
      </c>
      <c r="AT278" s="4" t="s">
        <v>7396</v>
      </c>
      <c r="AU278" s="4" t="s">
        <v>7397</v>
      </c>
      <c r="AV278" s="4" t="s">
        <v>7398</v>
      </c>
      <c r="AW278" s="4" t="s">
        <v>63</v>
      </c>
      <c r="AX278" s="4" t="s">
        <v>63</v>
      </c>
      <c r="AY278" s="4" t="s">
        <v>63</v>
      </c>
      <c r="AZ278" s="4" t="s">
        <v>63</v>
      </c>
      <c r="BA278" s="4" t="s">
        <v>63</v>
      </c>
      <c r="BB278" s="4" t="s">
        <v>63</v>
      </c>
      <c r="BC278" s="4" t="s">
        <v>7393</v>
      </c>
      <c r="BD278" s="4" t="s">
        <v>7393</v>
      </c>
      <c r="BE278" s="4" t="s">
        <v>7394</v>
      </c>
      <c r="BF278" s="4" t="s">
        <v>7395</v>
      </c>
      <c r="BG278" s="4" t="s">
        <v>63</v>
      </c>
      <c r="BH278" s="4" t="s">
        <v>7399</v>
      </c>
      <c r="BI278" s="4" t="s">
        <v>7400</v>
      </c>
      <c r="BJ278" s="4" t="s">
        <v>7401</v>
      </c>
      <c r="BK278" s="4" t="s">
        <v>7402</v>
      </c>
      <c r="BL278" s="4" t="s">
        <v>7403</v>
      </c>
      <c r="BM278" s="4" t="s">
        <v>7404</v>
      </c>
      <c r="BN278" s="4" t="s">
        <v>78</v>
      </c>
      <c r="BO278" s="4" t="s">
        <v>78</v>
      </c>
      <c r="BP278" s="4" t="s">
        <v>78</v>
      </c>
      <c r="BQ278" s="4" t="s">
        <v>78</v>
      </c>
    </row>
    <row r="279" spans="1:70" hidden="1" x14ac:dyDescent="0.25">
      <c r="A279" s="3" t="s">
        <v>42</v>
      </c>
      <c r="B279" s="3" t="s">
        <v>43</v>
      </c>
      <c r="C279" s="3" t="s">
        <v>7405</v>
      </c>
      <c r="D279" s="3" t="s">
        <v>7406</v>
      </c>
      <c r="E279" s="3" t="s">
        <v>7407</v>
      </c>
      <c r="F279" s="3" t="s">
        <v>7408</v>
      </c>
      <c r="G279" s="3" t="s">
        <v>48</v>
      </c>
      <c r="H279" s="3" t="s">
        <v>49</v>
      </c>
      <c r="I279" s="3" t="s">
        <v>692</v>
      </c>
      <c r="J279" s="3" t="s">
        <v>7409</v>
      </c>
      <c r="K279" s="3" t="s">
        <v>7409</v>
      </c>
      <c r="L279" s="3" t="s">
        <v>7410</v>
      </c>
      <c r="M279" s="3" t="s">
        <v>52</v>
      </c>
      <c r="N279" s="5" t="s">
        <v>299</v>
      </c>
      <c r="O279" s="3" t="s">
        <v>692</v>
      </c>
      <c r="P279" s="3" t="s">
        <v>85</v>
      </c>
      <c r="Q279" s="3" t="s">
        <v>1160</v>
      </c>
      <c r="R279" s="3" t="s">
        <v>87</v>
      </c>
      <c r="S279" s="3" t="s">
        <v>240</v>
      </c>
      <c r="T279" s="3" t="s">
        <v>87</v>
      </c>
      <c r="U279" s="3" t="s">
        <v>7411</v>
      </c>
      <c r="V279" s="3"/>
      <c r="W279" s="3" t="s">
        <v>89</v>
      </c>
      <c r="X279" s="3" t="s">
        <v>7412</v>
      </c>
      <c r="Y279" s="4" t="s">
        <v>7413</v>
      </c>
      <c r="Z279" s="4" t="s">
        <v>7413</v>
      </c>
      <c r="AA279" s="4" t="s">
        <v>7414</v>
      </c>
      <c r="AB279" s="4" t="s">
        <v>7415</v>
      </c>
      <c r="AC279" s="4" t="s">
        <v>63</v>
      </c>
      <c r="AD279" s="4" t="s">
        <v>7416</v>
      </c>
      <c r="AE279" s="4" t="s">
        <v>7416</v>
      </c>
      <c r="AF279" s="4" t="s">
        <v>7417</v>
      </c>
      <c r="AG279" s="4" t="s">
        <v>7418</v>
      </c>
      <c r="AH279" s="4" t="s">
        <v>63</v>
      </c>
      <c r="AI279" s="4" t="s">
        <v>7419</v>
      </c>
      <c r="AJ279" s="4" t="s">
        <v>7419</v>
      </c>
      <c r="AK279" s="4" t="s">
        <v>7420</v>
      </c>
      <c r="AL279" s="4" t="s">
        <v>7421</v>
      </c>
      <c r="AM279" s="4" t="s">
        <v>63</v>
      </c>
      <c r="AN279" s="4" t="s">
        <v>7422</v>
      </c>
      <c r="AO279" s="4" t="s">
        <v>7422</v>
      </c>
      <c r="AP279" s="4" t="s">
        <v>7423</v>
      </c>
      <c r="AQ279" s="4" t="s">
        <v>7424</v>
      </c>
      <c r="AR279" s="4" t="s">
        <v>63</v>
      </c>
      <c r="AS279" s="4" t="s">
        <v>7425</v>
      </c>
      <c r="AT279" s="4" t="s">
        <v>7425</v>
      </c>
      <c r="AU279" s="4" t="s">
        <v>7426</v>
      </c>
      <c r="AV279" s="4" t="s">
        <v>7427</v>
      </c>
      <c r="AW279" s="4" t="s">
        <v>63</v>
      </c>
      <c r="AX279" s="4" t="s">
        <v>7428</v>
      </c>
      <c r="AY279" s="4" t="s">
        <v>7428</v>
      </c>
      <c r="AZ279" s="4" t="s">
        <v>7429</v>
      </c>
      <c r="BA279" s="4" t="s">
        <v>7430</v>
      </c>
      <c r="BB279" s="4" t="s">
        <v>63</v>
      </c>
      <c r="BC279" s="4" t="s">
        <v>7422</v>
      </c>
      <c r="BD279" s="4" t="s">
        <v>7422</v>
      </c>
      <c r="BE279" s="4" t="s">
        <v>7423</v>
      </c>
      <c r="BF279" s="4" t="s">
        <v>7424</v>
      </c>
      <c r="BG279" s="4" t="s">
        <v>63</v>
      </c>
      <c r="BH279" s="4" t="s">
        <v>7431</v>
      </c>
      <c r="BI279" s="4" t="s">
        <v>7432</v>
      </c>
      <c r="BJ279" s="4" t="s">
        <v>7433</v>
      </c>
      <c r="BK279" s="4" t="s">
        <v>7434</v>
      </c>
      <c r="BL279" s="4" t="s">
        <v>7435</v>
      </c>
      <c r="BM279" s="4" t="s">
        <v>7436</v>
      </c>
      <c r="BN279" s="4" t="s">
        <v>78</v>
      </c>
      <c r="BO279" s="4" t="s">
        <v>78</v>
      </c>
      <c r="BP279" s="4" t="s">
        <v>78</v>
      </c>
      <c r="BQ279" s="4" t="s">
        <v>78</v>
      </c>
    </row>
    <row r="280" spans="1:70" x14ac:dyDescent="0.25">
      <c r="A280" s="3" t="s">
        <v>42</v>
      </c>
      <c r="B280" s="3" t="s">
        <v>43</v>
      </c>
      <c r="C280" s="3" t="s">
        <v>7437</v>
      </c>
      <c r="D280" s="3" t="s">
        <v>7438</v>
      </c>
      <c r="E280" s="3" t="s">
        <v>7439</v>
      </c>
      <c r="F280" s="3" t="s">
        <v>7440</v>
      </c>
      <c r="G280" s="3" t="s">
        <v>48</v>
      </c>
      <c r="H280" s="3" t="s">
        <v>49</v>
      </c>
      <c r="I280" s="3" t="s">
        <v>692</v>
      </c>
      <c r="J280" s="3" t="s">
        <v>7441</v>
      </c>
      <c r="K280" s="3" t="s">
        <v>7441</v>
      </c>
      <c r="L280" s="3" t="s">
        <v>7442</v>
      </c>
      <c r="M280" s="3" t="s">
        <v>52</v>
      </c>
      <c r="N280" s="5" t="s">
        <v>665</v>
      </c>
      <c r="O280" s="3" t="s">
        <v>692</v>
      </c>
      <c r="P280" s="3" t="s">
        <v>85</v>
      </c>
      <c r="Q280" s="3" t="s">
        <v>85</v>
      </c>
      <c r="R280" s="3" t="s">
        <v>87</v>
      </c>
      <c r="S280" s="3" t="s">
        <v>56</v>
      </c>
      <c r="T280" s="3" t="s">
        <v>87</v>
      </c>
      <c r="U280" s="3" t="s">
        <v>56</v>
      </c>
      <c r="V280" s="3"/>
      <c r="W280" s="3" t="s">
        <v>8097</v>
      </c>
      <c r="X280" s="3" t="s">
        <v>8098</v>
      </c>
      <c r="Y280" s="4" t="s">
        <v>7443</v>
      </c>
      <c r="Z280" s="4">
        <v>1249145.97</v>
      </c>
      <c r="AA280" s="4" t="s">
        <v>7444</v>
      </c>
      <c r="AB280" s="4" t="s">
        <v>7445</v>
      </c>
      <c r="AC280" s="4" t="s">
        <v>63</v>
      </c>
      <c r="AD280" s="4" t="s">
        <v>7446</v>
      </c>
      <c r="AE280" s="11">
        <v>416381.99</v>
      </c>
      <c r="AF280" s="4" t="s">
        <v>7447</v>
      </c>
      <c r="AG280" s="4" t="s">
        <v>7448</v>
      </c>
      <c r="AH280" s="4" t="s">
        <v>63</v>
      </c>
      <c r="AI280" s="4" t="s">
        <v>7449</v>
      </c>
      <c r="AJ280" s="4" t="s">
        <v>7449</v>
      </c>
      <c r="AK280" s="4" t="s">
        <v>7450</v>
      </c>
      <c r="AL280" s="4" t="s">
        <v>7451</v>
      </c>
      <c r="AM280" s="4" t="s">
        <v>63</v>
      </c>
      <c r="AN280" s="4" t="s">
        <v>7452</v>
      </c>
      <c r="AO280" s="11">
        <v>369197.66</v>
      </c>
      <c r="AP280" s="4" t="s">
        <v>7453</v>
      </c>
      <c r="AQ280" s="4" t="s">
        <v>7454</v>
      </c>
      <c r="AR280" s="4" t="s">
        <v>63</v>
      </c>
      <c r="AS280" s="4" t="s">
        <v>7455</v>
      </c>
      <c r="AT280" s="4" t="s">
        <v>7455</v>
      </c>
      <c r="AU280" s="4" t="s">
        <v>7456</v>
      </c>
      <c r="AV280" s="4" t="s">
        <v>7457</v>
      </c>
      <c r="AW280" s="4" t="s">
        <v>63</v>
      </c>
      <c r="AX280" s="4" t="s">
        <v>63</v>
      </c>
      <c r="AY280" s="4" t="s">
        <v>63</v>
      </c>
      <c r="AZ280" s="4" t="s">
        <v>63</v>
      </c>
      <c r="BA280" s="4" t="s">
        <v>63</v>
      </c>
      <c r="BB280" s="4" t="s">
        <v>63</v>
      </c>
      <c r="BC280" s="4" t="s">
        <v>7458</v>
      </c>
      <c r="BD280" s="4" t="s">
        <v>7458</v>
      </c>
      <c r="BE280" s="4" t="s">
        <v>7459</v>
      </c>
      <c r="BF280" s="4" t="s">
        <v>7460</v>
      </c>
      <c r="BG280" s="4" t="s">
        <v>63</v>
      </c>
      <c r="BH280" s="6">
        <v>70784.94</v>
      </c>
      <c r="BI280" s="6">
        <v>12491.46</v>
      </c>
      <c r="BJ280" s="6">
        <v>212354.79</v>
      </c>
      <c r="BK280" s="6">
        <v>37474.400000000001</v>
      </c>
      <c r="BL280" s="6" t="s">
        <v>78</v>
      </c>
      <c r="BM280" s="6" t="s">
        <v>78</v>
      </c>
      <c r="BN280" s="4" t="s">
        <v>78</v>
      </c>
      <c r="BO280" s="4" t="s">
        <v>78</v>
      </c>
      <c r="BP280" s="4" t="s">
        <v>78</v>
      </c>
      <c r="BQ280" s="4" t="s">
        <v>78</v>
      </c>
      <c r="BR280" s="11">
        <f>+BH280+BI280+BJ280+BK280+BL280+BM280</f>
        <v>333105.59000000003</v>
      </c>
    </row>
    <row r="281" spans="1:70" hidden="1" x14ac:dyDescent="0.25">
      <c r="A281" s="3" t="s">
        <v>42</v>
      </c>
      <c r="B281" s="3" t="s">
        <v>43</v>
      </c>
      <c r="C281" s="3" t="s">
        <v>7461</v>
      </c>
      <c r="D281" s="3" t="s">
        <v>7462</v>
      </c>
      <c r="E281" s="3" t="s">
        <v>7463</v>
      </c>
      <c r="F281" s="3" t="s">
        <v>7464</v>
      </c>
      <c r="G281" s="3" t="s">
        <v>48</v>
      </c>
      <c r="H281" s="3" t="s">
        <v>49</v>
      </c>
      <c r="I281" s="3" t="s">
        <v>692</v>
      </c>
      <c r="J281" s="3" t="s">
        <v>7465</v>
      </c>
      <c r="K281" s="3" t="s">
        <v>7465</v>
      </c>
      <c r="L281" s="3" t="s">
        <v>7466</v>
      </c>
      <c r="M281" s="3" t="s">
        <v>52</v>
      </c>
      <c r="N281" s="5" t="s">
        <v>236</v>
      </c>
      <c r="O281" s="3" t="s">
        <v>692</v>
      </c>
      <c r="P281" s="3" t="s">
        <v>85</v>
      </c>
      <c r="Q281" s="3" t="s">
        <v>85</v>
      </c>
      <c r="R281" s="3" t="s">
        <v>85</v>
      </c>
      <c r="S281" s="3" t="s">
        <v>56</v>
      </c>
      <c r="T281" s="3" t="s">
        <v>85</v>
      </c>
      <c r="U281" s="3" t="s">
        <v>56</v>
      </c>
      <c r="V281" s="3"/>
      <c r="W281" s="3" t="s">
        <v>89</v>
      </c>
      <c r="X281" s="3" t="s">
        <v>7467</v>
      </c>
      <c r="Y281" s="4" t="s">
        <v>7468</v>
      </c>
      <c r="Z281" s="4" t="s">
        <v>7468</v>
      </c>
      <c r="AA281" s="4" t="s">
        <v>7469</v>
      </c>
      <c r="AB281" s="4" t="s">
        <v>7470</v>
      </c>
      <c r="AC281" s="4" t="s">
        <v>63</v>
      </c>
      <c r="AD281" s="4" t="s">
        <v>7471</v>
      </c>
      <c r="AE281" s="4" t="s">
        <v>7471</v>
      </c>
      <c r="AF281" s="4" t="s">
        <v>7472</v>
      </c>
      <c r="AG281" s="4" t="s">
        <v>7473</v>
      </c>
      <c r="AH281" s="4" t="s">
        <v>63</v>
      </c>
      <c r="AI281" s="4" t="s">
        <v>7474</v>
      </c>
      <c r="AJ281" s="4" t="s">
        <v>7474</v>
      </c>
      <c r="AK281" s="4" t="s">
        <v>7475</v>
      </c>
      <c r="AL281" s="4" t="s">
        <v>7476</v>
      </c>
      <c r="AM281" s="4" t="s">
        <v>63</v>
      </c>
      <c r="AN281" s="4" t="s">
        <v>7477</v>
      </c>
      <c r="AO281" s="4" t="s">
        <v>7477</v>
      </c>
      <c r="AP281" s="4" t="s">
        <v>7478</v>
      </c>
      <c r="AQ281" s="4" t="s">
        <v>7479</v>
      </c>
      <c r="AR281" s="4" t="s">
        <v>63</v>
      </c>
      <c r="AS281" s="4" t="s">
        <v>7480</v>
      </c>
      <c r="AT281" s="4" t="s">
        <v>7480</v>
      </c>
      <c r="AU281" s="4" t="s">
        <v>7481</v>
      </c>
      <c r="AV281" s="4" t="s">
        <v>7482</v>
      </c>
      <c r="AW281" s="4" t="s">
        <v>63</v>
      </c>
      <c r="AX281" s="4" t="s">
        <v>63</v>
      </c>
      <c r="AY281" s="4" t="s">
        <v>63</v>
      </c>
      <c r="AZ281" s="4" t="s">
        <v>63</v>
      </c>
      <c r="BA281" s="4" t="s">
        <v>63</v>
      </c>
      <c r="BB281" s="4" t="s">
        <v>63</v>
      </c>
      <c r="BC281" s="4" t="s">
        <v>7477</v>
      </c>
      <c r="BD281" s="4" t="s">
        <v>7477</v>
      </c>
      <c r="BE281" s="4" t="s">
        <v>7478</v>
      </c>
      <c r="BF281" s="4" t="s">
        <v>7479</v>
      </c>
      <c r="BG281" s="4" t="s">
        <v>63</v>
      </c>
      <c r="BH281" s="4" t="s">
        <v>7483</v>
      </c>
      <c r="BI281" s="4" t="s">
        <v>7484</v>
      </c>
      <c r="BJ281" s="4" t="s">
        <v>7485</v>
      </c>
      <c r="BK281" s="4" t="s">
        <v>7486</v>
      </c>
      <c r="BL281" s="4" t="s">
        <v>7487</v>
      </c>
      <c r="BM281" s="4" t="s">
        <v>7488</v>
      </c>
      <c r="BN281" s="4" t="s">
        <v>78</v>
      </c>
      <c r="BO281" s="4" t="s">
        <v>78</v>
      </c>
      <c r="BP281" s="4" t="s">
        <v>78</v>
      </c>
      <c r="BQ281" s="4" t="s">
        <v>78</v>
      </c>
    </row>
    <row r="282" spans="1:70" hidden="1" x14ac:dyDescent="0.25">
      <c r="A282" s="3" t="s">
        <v>42</v>
      </c>
      <c r="B282" s="3" t="s">
        <v>43</v>
      </c>
      <c r="C282" s="3" t="s">
        <v>7489</v>
      </c>
      <c r="D282" s="3" t="s">
        <v>7490</v>
      </c>
      <c r="E282" s="3" t="s">
        <v>7491</v>
      </c>
      <c r="F282" s="3" t="s">
        <v>7492</v>
      </c>
      <c r="G282" s="3" t="s">
        <v>48</v>
      </c>
      <c r="H282" s="3" t="s">
        <v>49</v>
      </c>
      <c r="I282" s="3" t="s">
        <v>692</v>
      </c>
      <c r="J282" s="3" t="s">
        <v>7493</v>
      </c>
      <c r="K282" s="3" t="s">
        <v>7493</v>
      </c>
      <c r="L282" s="3" t="s">
        <v>7494</v>
      </c>
      <c r="M282" s="3" t="s">
        <v>52</v>
      </c>
      <c r="N282" s="5" t="s">
        <v>236</v>
      </c>
      <c r="O282" s="3" t="s">
        <v>692</v>
      </c>
      <c r="P282" s="3" t="s">
        <v>85</v>
      </c>
      <c r="Q282" s="3" t="s">
        <v>7495</v>
      </c>
      <c r="R282" s="3" t="s">
        <v>87</v>
      </c>
      <c r="S282" s="3" t="s">
        <v>482</v>
      </c>
      <c r="T282" s="3" t="s">
        <v>87</v>
      </c>
      <c r="U282" s="3" t="s">
        <v>618</v>
      </c>
      <c r="V282" s="3"/>
      <c r="W282" s="3" t="s">
        <v>272</v>
      </c>
      <c r="X282" s="3" t="s">
        <v>7496</v>
      </c>
      <c r="Y282" s="4" t="s">
        <v>7497</v>
      </c>
      <c r="Z282" s="4" t="s">
        <v>7497</v>
      </c>
      <c r="AA282" s="4" t="s">
        <v>7498</v>
      </c>
      <c r="AB282" s="4" t="s">
        <v>7499</v>
      </c>
      <c r="AC282" s="4" t="s">
        <v>63</v>
      </c>
      <c r="AD282" s="4" t="s">
        <v>7500</v>
      </c>
      <c r="AE282" s="4" t="s">
        <v>7500</v>
      </c>
      <c r="AF282" s="4" t="s">
        <v>7501</v>
      </c>
      <c r="AG282" s="4" t="s">
        <v>7502</v>
      </c>
      <c r="AH282" s="4" t="s">
        <v>63</v>
      </c>
      <c r="AI282" s="4" t="s">
        <v>7503</v>
      </c>
      <c r="AJ282" s="4" t="s">
        <v>7503</v>
      </c>
      <c r="AK282" s="4" t="s">
        <v>7504</v>
      </c>
      <c r="AL282" s="4" t="s">
        <v>7505</v>
      </c>
      <c r="AM282" s="4" t="s">
        <v>63</v>
      </c>
      <c r="AN282" s="4" t="s">
        <v>7506</v>
      </c>
      <c r="AO282" s="4" t="s">
        <v>7506</v>
      </c>
      <c r="AP282" s="4" t="s">
        <v>7507</v>
      </c>
      <c r="AQ282" s="4" t="s">
        <v>7508</v>
      </c>
      <c r="AR282" s="4" t="s">
        <v>63</v>
      </c>
      <c r="AS282" s="4" t="s">
        <v>7509</v>
      </c>
      <c r="AT282" s="4" t="s">
        <v>7509</v>
      </c>
      <c r="AU282" s="4" t="s">
        <v>7510</v>
      </c>
      <c r="AV282" s="4" t="s">
        <v>7511</v>
      </c>
      <c r="AW282" s="4" t="s">
        <v>63</v>
      </c>
      <c r="AX282" s="4" t="s">
        <v>7512</v>
      </c>
      <c r="AY282" s="4" t="s">
        <v>7512</v>
      </c>
      <c r="AZ282" s="4" t="s">
        <v>7513</v>
      </c>
      <c r="BA282" s="4" t="s">
        <v>7514</v>
      </c>
      <c r="BB282" s="4" t="s">
        <v>63</v>
      </c>
      <c r="BC282" s="4" t="s">
        <v>7506</v>
      </c>
      <c r="BD282" s="4" t="s">
        <v>7506</v>
      </c>
      <c r="BE282" s="4" t="s">
        <v>7507</v>
      </c>
      <c r="BF282" s="4" t="s">
        <v>7508</v>
      </c>
      <c r="BG282" s="4" t="s">
        <v>63</v>
      </c>
      <c r="BH282" s="4" t="s">
        <v>7515</v>
      </c>
      <c r="BI282" s="4" t="s">
        <v>7516</v>
      </c>
      <c r="BJ282" s="4" t="s">
        <v>7517</v>
      </c>
      <c r="BK282" s="4" t="s">
        <v>7518</v>
      </c>
      <c r="BL282" s="4" t="s">
        <v>7519</v>
      </c>
      <c r="BM282" s="4" t="s">
        <v>7520</v>
      </c>
      <c r="BN282" s="4" t="s">
        <v>78</v>
      </c>
      <c r="BO282" s="4" t="s">
        <v>78</v>
      </c>
      <c r="BP282" s="4" t="s">
        <v>78</v>
      </c>
      <c r="BQ282" s="4" t="s">
        <v>78</v>
      </c>
    </row>
    <row r="283" spans="1:70" hidden="1" x14ac:dyDescent="0.25">
      <c r="A283" s="3" t="s">
        <v>42</v>
      </c>
      <c r="B283" s="3" t="s">
        <v>43</v>
      </c>
      <c r="C283" s="3" t="s">
        <v>7521</v>
      </c>
      <c r="D283" s="3" t="s">
        <v>7522</v>
      </c>
      <c r="E283" s="3" t="s">
        <v>7523</v>
      </c>
      <c r="F283" s="3" t="s">
        <v>7524</v>
      </c>
      <c r="G283" s="3" t="s">
        <v>48</v>
      </c>
      <c r="H283" s="3" t="s">
        <v>49</v>
      </c>
      <c r="I283" s="3" t="s">
        <v>692</v>
      </c>
      <c r="J283" s="3" t="s">
        <v>7525</v>
      </c>
      <c r="K283" s="3" t="s">
        <v>7525</v>
      </c>
      <c r="L283" s="3" t="s">
        <v>7526</v>
      </c>
      <c r="M283" s="3" t="s">
        <v>52</v>
      </c>
      <c r="N283" s="5" t="s">
        <v>332</v>
      </c>
      <c r="O283" s="3" t="s">
        <v>692</v>
      </c>
      <c r="P283" s="3" t="s">
        <v>753</v>
      </c>
      <c r="Q283" s="3" t="s">
        <v>7527</v>
      </c>
      <c r="R283" s="3" t="s">
        <v>87</v>
      </c>
      <c r="S283" s="3" t="s">
        <v>482</v>
      </c>
      <c r="T283" s="3" t="s">
        <v>5341</v>
      </c>
      <c r="U283" s="3" t="s">
        <v>1344</v>
      </c>
      <c r="V283" s="3"/>
      <c r="W283" s="3" t="s">
        <v>89</v>
      </c>
      <c r="X283" s="3" t="s">
        <v>7528</v>
      </c>
      <c r="Y283" s="4" t="s">
        <v>7529</v>
      </c>
      <c r="Z283" s="4" t="s">
        <v>7529</v>
      </c>
      <c r="AA283" s="4" t="s">
        <v>7530</v>
      </c>
      <c r="AB283" s="4" t="s">
        <v>7531</v>
      </c>
      <c r="AC283" s="4" t="s">
        <v>63</v>
      </c>
      <c r="AD283" s="4" t="s">
        <v>7532</v>
      </c>
      <c r="AE283" s="4" t="s">
        <v>7532</v>
      </c>
      <c r="AF283" s="4" t="s">
        <v>7533</v>
      </c>
      <c r="AG283" s="4" t="s">
        <v>7534</v>
      </c>
      <c r="AH283" s="4" t="s">
        <v>63</v>
      </c>
      <c r="AI283" s="4" t="s">
        <v>7535</v>
      </c>
      <c r="AJ283" s="4" t="s">
        <v>7535</v>
      </c>
      <c r="AK283" s="4" t="s">
        <v>7536</v>
      </c>
      <c r="AL283" s="4" t="s">
        <v>7537</v>
      </c>
      <c r="AM283" s="4" t="s">
        <v>63</v>
      </c>
      <c r="AN283" s="4" t="s">
        <v>7535</v>
      </c>
      <c r="AO283" s="4" t="s">
        <v>7535</v>
      </c>
      <c r="AP283" s="4" t="s">
        <v>7536</v>
      </c>
      <c r="AQ283" s="4" t="s">
        <v>7537</v>
      </c>
      <c r="AR283" s="4" t="s">
        <v>63</v>
      </c>
      <c r="AS283" s="4" t="s">
        <v>63</v>
      </c>
      <c r="AT283" s="4" t="s">
        <v>63</v>
      </c>
      <c r="AU283" s="4" t="s">
        <v>63</v>
      </c>
      <c r="AV283" s="4" t="s">
        <v>63</v>
      </c>
      <c r="AW283" s="4" t="s">
        <v>63</v>
      </c>
      <c r="AX283" s="4" t="s">
        <v>63</v>
      </c>
      <c r="AY283" s="4" t="s">
        <v>63</v>
      </c>
      <c r="AZ283" s="4" t="s">
        <v>63</v>
      </c>
      <c r="BA283" s="4" t="s">
        <v>63</v>
      </c>
      <c r="BB283" s="4" t="s">
        <v>63</v>
      </c>
      <c r="BC283" s="4" t="s">
        <v>7535</v>
      </c>
      <c r="BD283" s="4" t="s">
        <v>7535</v>
      </c>
      <c r="BE283" s="4" t="s">
        <v>7536</v>
      </c>
      <c r="BF283" s="4" t="s">
        <v>7537</v>
      </c>
      <c r="BG283" s="4" t="s">
        <v>63</v>
      </c>
      <c r="BH283" s="4" t="s">
        <v>7538</v>
      </c>
      <c r="BI283" s="4" t="s">
        <v>7539</v>
      </c>
      <c r="BJ283" s="4" t="s">
        <v>7540</v>
      </c>
      <c r="BK283" s="4" t="s">
        <v>7541</v>
      </c>
      <c r="BL283" s="4" t="s">
        <v>78</v>
      </c>
      <c r="BM283" s="4" t="s">
        <v>78</v>
      </c>
      <c r="BN283" s="4" t="s">
        <v>78</v>
      </c>
      <c r="BO283" s="4" t="s">
        <v>78</v>
      </c>
      <c r="BP283" s="4" t="s">
        <v>78</v>
      </c>
      <c r="BQ283" s="4" t="s">
        <v>78</v>
      </c>
    </row>
    <row r="284" spans="1:70" x14ac:dyDescent="0.25">
      <c r="A284" s="3" t="s">
        <v>42</v>
      </c>
      <c r="B284" s="3" t="s">
        <v>43</v>
      </c>
      <c r="C284" s="3" t="s">
        <v>7542</v>
      </c>
      <c r="D284" s="3" t="s">
        <v>7543</v>
      </c>
      <c r="E284" s="3" t="s">
        <v>7544</v>
      </c>
      <c r="F284" s="3" t="s">
        <v>7545</v>
      </c>
      <c r="G284" s="3" t="s">
        <v>48</v>
      </c>
      <c r="H284" s="3" t="s">
        <v>49</v>
      </c>
      <c r="I284" s="3" t="s">
        <v>692</v>
      </c>
      <c r="J284" s="3" t="s">
        <v>7546</v>
      </c>
      <c r="K284" s="3" t="s">
        <v>7546</v>
      </c>
      <c r="L284" s="3" t="s">
        <v>7547</v>
      </c>
      <c r="M284" s="3" t="s">
        <v>52</v>
      </c>
      <c r="N284" s="5" t="s">
        <v>140</v>
      </c>
      <c r="O284" s="3" t="s">
        <v>692</v>
      </c>
      <c r="P284" s="3" t="s">
        <v>85</v>
      </c>
      <c r="Q284" s="3" t="s">
        <v>5235</v>
      </c>
      <c r="R284" s="3" t="s">
        <v>87</v>
      </c>
      <c r="S284" s="3" t="s">
        <v>240</v>
      </c>
      <c r="T284" s="3" t="s">
        <v>1232</v>
      </c>
      <c r="U284" s="3" t="s">
        <v>6585</v>
      </c>
      <c r="V284" s="3"/>
      <c r="W284" s="3" t="s">
        <v>8097</v>
      </c>
      <c r="X284" s="3" t="s">
        <v>8098</v>
      </c>
      <c r="Y284" s="4" t="s">
        <v>7548</v>
      </c>
      <c r="Z284" s="4">
        <v>1499741.25</v>
      </c>
      <c r="AA284" s="4" t="s">
        <v>7549</v>
      </c>
      <c r="AB284" s="4" t="s">
        <v>7550</v>
      </c>
      <c r="AC284" s="4" t="s">
        <v>63</v>
      </c>
      <c r="AD284" s="4" t="s">
        <v>7551</v>
      </c>
      <c r="AE284" s="11">
        <v>499913.75</v>
      </c>
      <c r="AF284" s="4" t="s">
        <v>7552</v>
      </c>
      <c r="AG284" s="4" t="s">
        <v>7553</v>
      </c>
      <c r="AH284" s="4" t="s">
        <v>63</v>
      </c>
      <c r="AI284" s="4" t="s">
        <v>7554</v>
      </c>
      <c r="AJ284" s="4" t="s">
        <v>7554</v>
      </c>
      <c r="AK284" s="4" t="s">
        <v>7555</v>
      </c>
      <c r="AL284" s="4" t="s">
        <v>7556</v>
      </c>
      <c r="AM284" s="4" t="s">
        <v>63</v>
      </c>
      <c r="AN284" s="4" t="s">
        <v>7557</v>
      </c>
      <c r="AO284" s="11">
        <v>466893.85</v>
      </c>
      <c r="AP284" s="4" t="s">
        <v>7558</v>
      </c>
      <c r="AQ284" s="4" t="s">
        <v>7559</v>
      </c>
      <c r="AR284" s="4" t="s">
        <v>63</v>
      </c>
      <c r="AS284" s="4" t="s">
        <v>7560</v>
      </c>
      <c r="AT284" s="4" t="s">
        <v>7560</v>
      </c>
      <c r="AU284" s="4" t="s">
        <v>7561</v>
      </c>
      <c r="AV284" s="4" t="s">
        <v>7562</v>
      </c>
      <c r="AW284" s="4" t="s">
        <v>63</v>
      </c>
      <c r="AX284" s="4" t="s">
        <v>63</v>
      </c>
      <c r="AY284" s="4" t="s">
        <v>63</v>
      </c>
      <c r="AZ284" s="4" t="s">
        <v>63</v>
      </c>
      <c r="BA284" s="4" t="s">
        <v>63</v>
      </c>
      <c r="BB284" s="4" t="s">
        <v>63</v>
      </c>
      <c r="BC284" s="4" t="s">
        <v>7557</v>
      </c>
      <c r="BD284" s="4" t="s">
        <v>7557</v>
      </c>
      <c r="BE284" s="4" t="s">
        <v>7558</v>
      </c>
      <c r="BF284" s="4" t="s">
        <v>7559</v>
      </c>
      <c r="BG284" s="4" t="s">
        <v>63</v>
      </c>
      <c r="BH284" s="6">
        <v>84915</v>
      </c>
      <c r="BI284" s="6">
        <v>14985</v>
      </c>
      <c r="BJ284" s="6">
        <v>255026.39</v>
      </c>
      <c r="BK284" s="6">
        <v>45004.71</v>
      </c>
      <c r="BL284" s="6">
        <v>56918.33</v>
      </c>
      <c r="BM284" s="6">
        <v>10044.42</v>
      </c>
      <c r="BN284" s="4" t="s">
        <v>78</v>
      </c>
      <c r="BO284" s="4" t="s">
        <v>78</v>
      </c>
      <c r="BP284" s="4" t="s">
        <v>78</v>
      </c>
      <c r="BQ284" s="4" t="s">
        <v>78</v>
      </c>
      <c r="BR284" s="11">
        <f t="shared" ref="BR284:BR285" si="12">+BH284+BI284+BJ284+BK284+BL284+BM284</f>
        <v>466893.85000000003</v>
      </c>
    </row>
    <row r="285" spans="1:70" x14ac:dyDescent="0.25">
      <c r="A285" s="3" t="s">
        <v>42</v>
      </c>
      <c r="B285" s="3" t="s">
        <v>43</v>
      </c>
      <c r="C285" s="3" t="s">
        <v>7563</v>
      </c>
      <c r="D285" s="3" t="s">
        <v>7564</v>
      </c>
      <c r="E285" s="3" t="s">
        <v>7565</v>
      </c>
      <c r="F285" s="3" t="s">
        <v>7566</v>
      </c>
      <c r="G285" s="3" t="s">
        <v>48</v>
      </c>
      <c r="H285" s="3" t="s">
        <v>49</v>
      </c>
      <c r="I285" s="3" t="s">
        <v>692</v>
      </c>
      <c r="J285" s="3" t="s">
        <v>7567</v>
      </c>
      <c r="K285" s="3" t="s">
        <v>7567</v>
      </c>
      <c r="L285" s="3" t="s">
        <v>7568</v>
      </c>
      <c r="M285" s="3" t="s">
        <v>52</v>
      </c>
      <c r="N285" s="5" t="s">
        <v>299</v>
      </c>
      <c r="O285" s="3" t="s">
        <v>692</v>
      </c>
      <c r="P285" s="3" t="s">
        <v>1693</v>
      </c>
      <c r="Q285" s="3" t="s">
        <v>1693</v>
      </c>
      <c r="R285" s="3" t="s">
        <v>87</v>
      </c>
      <c r="S285" s="3" t="s">
        <v>300</v>
      </c>
      <c r="T285" s="3" t="s">
        <v>87</v>
      </c>
      <c r="U285" s="3" t="s">
        <v>300</v>
      </c>
      <c r="V285" s="3"/>
      <c r="W285" s="3" t="s">
        <v>8097</v>
      </c>
      <c r="X285" s="3" t="s">
        <v>8098</v>
      </c>
      <c r="Y285" s="4" t="s">
        <v>7569</v>
      </c>
      <c r="Z285" s="4">
        <v>459800</v>
      </c>
      <c r="AA285" s="4" t="s">
        <v>7570</v>
      </c>
      <c r="AB285" s="4" t="s">
        <v>7571</v>
      </c>
      <c r="AC285" s="4" t="s">
        <v>63</v>
      </c>
      <c r="AD285" s="4" t="s">
        <v>7569</v>
      </c>
      <c r="AE285" s="11">
        <v>459800</v>
      </c>
      <c r="AF285" s="4" t="s">
        <v>7570</v>
      </c>
      <c r="AG285" s="4" t="s">
        <v>7571</v>
      </c>
      <c r="AH285" s="4" t="s">
        <v>63</v>
      </c>
      <c r="AI285" s="4" t="s">
        <v>7572</v>
      </c>
      <c r="AJ285" s="4" t="s">
        <v>7572</v>
      </c>
      <c r="AK285" s="4" t="s">
        <v>7573</v>
      </c>
      <c r="AL285" s="4" t="s">
        <v>7574</v>
      </c>
      <c r="AM285" s="4" t="s">
        <v>63</v>
      </c>
      <c r="AN285" s="4" t="s">
        <v>7575</v>
      </c>
      <c r="AO285" s="11">
        <v>319717.90000000002</v>
      </c>
      <c r="AP285" s="4" t="s">
        <v>7576</v>
      </c>
      <c r="AQ285" s="4" t="s">
        <v>7577</v>
      </c>
      <c r="AR285" s="4" t="s">
        <v>63</v>
      </c>
      <c r="AS285" s="4" t="s">
        <v>7578</v>
      </c>
      <c r="AT285" s="4" t="s">
        <v>7578</v>
      </c>
      <c r="AU285" s="4" t="s">
        <v>7579</v>
      </c>
      <c r="AV285" s="4" t="s">
        <v>7580</v>
      </c>
      <c r="AW285" s="4" t="s">
        <v>63</v>
      </c>
      <c r="AX285" s="4" t="s">
        <v>63</v>
      </c>
      <c r="AY285" s="4" t="s">
        <v>63</v>
      </c>
      <c r="AZ285" s="4" t="s">
        <v>63</v>
      </c>
      <c r="BA285" s="4" t="s">
        <v>63</v>
      </c>
      <c r="BB285" s="4" t="s">
        <v>63</v>
      </c>
      <c r="BC285" s="4" t="s">
        <v>7575</v>
      </c>
      <c r="BD285" s="4" t="s">
        <v>7575</v>
      </c>
      <c r="BE285" s="4" t="s">
        <v>7576</v>
      </c>
      <c r="BF285" s="4" t="s">
        <v>7577</v>
      </c>
      <c r="BG285" s="4" t="s">
        <v>63</v>
      </c>
      <c r="BH285" s="6">
        <v>78166</v>
      </c>
      <c r="BI285" s="6">
        <v>13794</v>
      </c>
      <c r="BJ285" s="6">
        <v>215020.39</v>
      </c>
      <c r="BK285" s="6">
        <v>37944.85</v>
      </c>
      <c r="BL285" s="6" t="s">
        <v>78</v>
      </c>
      <c r="BM285" s="6" t="s">
        <v>78</v>
      </c>
      <c r="BN285" s="4" t="s">
        <v>78</v>
      </c>
      <c r="BO285" s="4" t="s">
        <v>78</v>
      </c>
      <c r="BP285" s="4" t="s">
        <v>78</v>
      </c>
      <c r="BQ285" s="4" t="s">
        <v>78</v>
      </c>
      <c r="BR285" s="11">
        <f t="shared" si="12"/>
        <v>344925.24</v>
      </c>
    </row>
    <row r="286" spans="1:70" hidden="1" x14ac:dyDescent="0.25">
      <c r="A286" s="3" t="s">
        <v>42</v>
      </c>
      <c r="B286" s="3" t="s">
        <v>43</v>
      </c>
      <c r="C286" s="3" t="s">
        <v>7581</v>
      </c>
      <c r="D286" s="3" t="s">
        <v>7582</v>
      </c>
      <c r="E286" s="3" t="s">
        <v>7583</v>
      </c>
      <c r="F286" s="3" t="s">
        <v>7584</v>
      </c>
      <c r="G286" s="3" t="s">
        <v>48</v>
      </c>
      <c r="H286" s="3" t="s">
        <v>49</v>
      </c>
      <c r="I286" s="3" t="s">
        <v>692</v>
      </c>
      <c r="J286" s="3" t="s">
        <v>7585</v>
      </c>
      <c r="K286" s="3" t="s">
        <v>7585</v>
      </c>
      <c r="L286" s="3" t="s">
        <v>7586</v>
      </c>
      <c r="M286" s="3" t="s">
        <v>52</v>
      </c>
      <c r="N286" s="5" t="s">
        <v>359</v>
      </c>
      <c r="O286" s="3" t="s">
        <v>692</v>
      </c>
      <c r="P286" s="3" t="s">
        <v>85</v>
      </c>
      <c r="Q286" s="3" t="s">
        <v>7587</v>
      </c>
      <c r="R286" s="3" t="s">
        <v>85</v>
      </c>
      <c r="S286" s="3" t="s">
        <v>7588</v>
      </c>
      <c r="T286" s="3" t="s">
        <v>85</v>
      </c>
      <c r="U286" s="3" t="s">
        <v>5975</v>
      </c>
      <c r="V286" s="3"/>
      <c r="W286" s="3" t="s">
        <v>89</v>
      </c>
      <c r="X286" s="3" t="s">
        <v>7589</v>
      </c>
      <c r="Y286" s="4" t="s">
        <v>7590</v>
      </c>
      <c r="Z286" s="4" t="s">
        <v>7590</v>
      </c>
      <c r="AA286" s="4" t="s">
        <v>7591</v>
      </c>
      <c r="AB286" s="4" t="s">
        <v>7592</v>
      </c>
      <c r="AC286" s="4" t="s">
        <v>63</v>
      </c>
      <c r="AD286" s="4" t="s">
        <v>7593</v>
      </c>
      <c r="AE286" s="4" t="s">
        <v>7593</v>
      </c>
      <c r="AF286" s="4" t="s">
        <v>7594</v>
      </c>
      <c r="AG286" s="4" t="s">
        <v>7595</v>
      </c>
      <c r="AH286" s="4" t="s">
        <v>63</v>
      </c>
      <c r="AI286" s="4" t="s">
        <v>7596</v>
      </c>
      <c r="AJ286" s="4" t="s">
        <v>7596</v>
      </c>
      <c r="AK286" s="4" t="s">
        <v>7597</v>
      </c>
      <c r="AL286" s="4" t="s">
        <v>7598</v>
      </c>
      <c r="AM286" s="4" t="s">
        <v>63</v>
      </c>
      <c r="AN286" s="4" t="s">
        <v>7599</v>
      </c>
      <c r="AO286" s="4" t="s">
        <v>7599</v>
      </c>
      <c r="AP286" s="4" t="s">
        <v>7600</v>
      </c>
      <c r="AQ286" s="4" t="s">
        <v>7601</v>
      </c>
      <c r="AR286" s="4" t="s">
        <v>63</v>
      </c>
      <c r="AS286" s="4" t="s">
        <v>7602</v>
      </c>
      <c r="AT286" s="4" t="s">
        <v>7602</v>
      </c>
      <c r="AU286" s="4" t="s">
        <v>7603</v>
      </c>
      <c r="AV286" s="4" t="s">
        <v>7604</v>
      </c>
      <c r="AW286" s="4" t="s">
        <v>63</v>
      </c>
      <c r="AX286" s="4" t="s">
        <v>63</v>
      </c>
      <c r="AY286" s="4" t="s">
        <v>63</v>
      </c>
      <c r="AZ286" s="4" t="s">
        <v>63</v>
      </c>
      <c r="BA286" s="4" t="s">
        <v>63</v>
      </c>
      <c r="BB286" s="4" t="s">
        <v>63</v>
      </c>
      <c r="BC286" s="4" t="s">
        <v>7599</v>
      </c>
      <c r="BD286" s="4" t="s">
        <v>7599</v>
      </c>
      <c r="BE286" s="4" t="s">
        <v>7600</v>
      </c>
      <c r="BF286" s="4" t="s">
        <v>7601</v>
      </c>
      <c r="BG286" s="4" t="s">
        <v>63</v>
      </c>
      <c r="BH286" s="4" t="s">
        <v>7605</v>
      </c>
      <c r="BI286" s="4" t="s">
        <v>7606</v>
      </c>
      <c r="BJ286" s="4" t="s">
        <v>7607</v>
      </c>
      <c r="BK286" s="4" t="s">
        <v>7608</v>
      </c>
      <c r="BL286" s="4" t="s">
        <v>7609</v>
      </c>
      <c r="BM286" s="4" t="s">
        <v>7610</v>
      </c>
      <c r="BN286" s="4" t="s">
        <v>78</v>
      </c>
      <c r="BO286" s="4" t="s">
        <v>78</v>
      </c>
      <c r="BP286" s="4" t="s">
        <v>78</v>
      </c>
      <c r="BQ286" s="4" t="s">
        <v>78</v>
      </c>
    </row>
    <row r="287" spans="1:70" hidden="1" x14ac:dyDescent="0.25">
      <c r="A287" s="3" t="s">
        <v>42</v>
      </c>
      <c r="B287" s="3" t="s">
        <v>43</v>
      </c>
      <c r="C287" s="3" t="s">
        <v>7611</v>
      </c>
      <c r="D287" s="3" t="s">
        <v>7612</v>
      </c>
      <c r="E287" s="3" t="s">
        <v>7613</v>
      </c>
      <c r="F287" s="3" t="s">
        <v>7614</v>
      </c>
      <c r="G287" s="3" t="s">
        <v>48</v>
      </c>
      <c r="H287" s="3" t="s">
        <v>49</v>
      </c>
      <c r="I287" s="3" t="s">
        <v>692</v>
      </c>
      <c r="J287" s="3" t="s">
        <v>7615</v>
      </c>
      <c r="K287" s="3" t="s">
        <v>7615</v>
      </c>
      <c r="L287" s="3" t="s">
        <v>7616</v>
      </c>
      <c r="M287" s="3" t="s">
        <v>52</v>
      </c>
      <c r="N287" s="5" t="s">
        <v>299</v>
      </c>
      <c r="O287" s="3" t="s">
        <v>692</v>
      </c>
      <c r="P287" s="3" t="s">
        <v>4498</v>
      </c>
      <c r="Q287" s="3" t="s">
        <v>4498</v>
      </c>
      <c r="R287" s="3" t="s">
        <v>396</v>
      </c>
      <c r="S287" s="3" t="s">
        <v>240</v>
      </c>
      <c r="T287" s="3" t="s">
        <v>396</v>
      </c>
      <c r="U287" s="3" t="s">
        <v>240</v>
      </c>
      <c r="V287" s="3"/>
      <c r="W287" s="3" t="s">
        <v>89</v>
      </c>
      <c r="X287" s="3" t="s">
        <v>7617</v>
      </c>
      <c r="Y287" s="4" t="s">
        <v>7618</v>
      </c>
      <c r="Z287" s="4" t="s">
        <v>7618</v>
      </c>
      <c r="AA287" s="4" t="s">
        <v>7619</v>
      </c>
      <c r="AB287" s="4" t="s">
        <v>7620</v>
      </c>
      <c r="AC287" s="4" t="s">
        <v>63</v>
      </c>
      <c r="AD287" s="4" t="s">
        <v>7621</v>
      </c>
      <c r="AE287" s="4" t="s">
        <v>7621</v>
      </c>
      <c r="AF287" s="4" t="s">
        <v>7622</v>
      </c>
      <c r="AG287" s="4" t="s">
        <v>7623</v>
      </c>
      <c r="AH287" s="4" t="s">
        <v>63</v>
      </c>
      <c r="AI287" s="4" t="s">
        <v>7624</v>
      </c>
      <c r="AJ287" s="4" t="s">
        <v>7624</v>
      </c>
      <c r="AK287" s="4" t="s">
        <v>7625</v>
      </c>
      <c r="AL287" s="4" t="s">
        <v>7626</v>
      </c>
      <c r="AM287" s="4" t="s">
        <v>63</v>
      </c>
      <c r="AN287" s="4" t="s">
        <v>7627</v>
      </c>
      <c r="AO287" s="4" t="s">
        <v>7627</v>
      </c>
      <c r="AP287" s="4" t="s">
        <v>7628</v>
      </c>
      <c r="AQ287" s="4" t="s">
        <v>7629</v>
      </c>
      <c r="AR287" s="4" t="s">
        <v>63</v>
      </c>
      <c r="AS287" s="4" t="s">
        <v>7630</v>
      </c>
      <c r="AT287" s="4" t="s">
        <v>7630</v>
      </c>
      <c r="AU287" s="4" t="s">
        <v>7631</v>
      </c>
      <c r="AV287" s="4" t="s">
        <v>7632</v>
      </c>
      <c r="AW287" s="4" t="s">
        <v>63</v>
      </c>
      <c r="AX287" s="4" t="s">
        <v>63</v>
      </c>
      <c r="AY287" s="4" t="s">
        <v>63</v>
      </c>
      <c r="AZ287" s="4" t="s">
        <v>63</v>
      </c>
      <c r="BA287" s="4" t="s">
        <v>63</v>
      </c>
      <c r="BB287" s="4" t="s">
        <v>63</v>
      </c>
      <c r="BC287" s="4" t="s">
        <v>7627</v>
      </c>
      <c r="BD287" s="4" t="s">
        <v>7627</v>
      </c>
      <c r="BE287" s="4" t="s">
        <v>7628</v>
      </c>
      <c r="BF287" s="4" t="s">
        <v>7629</v>
      </c>
      <c r="BG287" s="4" t="s">
        <v>63</v>
      </c>
      <c r="BH287" s="4" t="s">
        <v>7633</v>
      </c>
      <c r="BI287" s="4" t="s">
        <v>7634</v>
      </c>
      <c r="BJ287" s="4" t="s">
        <v>7635</v>
      </c>
      <c r="BK287" s="4" t="s">
        <v>7636</v>
      </c>
      <c r="BL287" s="4" t="s">
        <v>7637</v>
      </c>
      <c r="BM287" s="4" t="s">
        <v>7638</v>
      </c>
      <c r="BN287" s="4" t="s">
        <v>78</v>
      </c>
      <c r="BO287" s="4" t="s">
        <v>78</v>
      </c>
      <c r="BP287" s="4" t="s">
        <v>78</v>
      </c>
      <c r="BQ287" s="4" t="s">
        <v>78</v>
      </c>
    </row>
    <row r="288" spans="1:70" x14ac:dyDescent="0.25">
      <c r="A288" s="3" t="s">
        <v>42</v>
      </c>
      <c r="B288" s="3" t="s">
        <v>43</v>
      </c>
      <c r="C288" s="3" t="s">
        <v>7639</v>
      </c>
      <c r="D288" s="3" t="s">
        <v>7640</v>
      </c>
      <c r="E288" s="3" t="s">
        <v>7641</v>
      </c>
      <c r="F288" s="3" t="s">
        <v>7642</v>
      </c>
      <c r="G288" s="3" t="s">
        <v>48</v>
      </c>
      <c r="H288" s="3" t="s">
        <v>49</v>
      </c>
      <c r="I288" s="3" t="s">
        <v>692</v>
      </c>
      <c r="J288" s="3" t="s">
        <v>7643</v>
      </c>
      <c r="K288" s="3" t="s">
        <v>7643</v>
      </c>
      <c r="L288" s="3" t="s">
        <v>7644</v>
      </c>
      <c r="M288" s="3" t="s">
        <v>52</v>
      </c>
      <c r="N288" s="5" t="s">
        <v>665</v>
      </c>
      <c r="O288" s="3" t="s">
        <v>692</v>
      </c>
      <c r="P288" s="3" t="s">
        <v>394</v>
      </c>
      <c r="Q288" s="3" t="s">
        <v>5869</v>
      </c>
      <c r="R288" s="3" t="s">
        <v>396</v>
      </c>
      <c r="S288" s="3" t="s">
        <v>56</v>
      </c>
      <c r="T288" s="3" t="s">
        <v>396</v>
      </c>
      <c r="U288" s="3" t="s">
        <v>56</v>
      </c>
      <c r="V288" s="3"/>
      <c r="W288" s="3" t="s">
        <v>8097</v>
      </c>
      <c r="X288" s="3" t="s">
        <v>8098</v>
      </c>
      <c r="Y288" s="4" t="s">
        <v>7645</v>
      </c>
      <c r="Z288" s="4">
        <v>3481312.94</v>
      </c>
      <c r="AA288" s="4" t="s">
        <v>7646</v>
      </c>
      <c r="AB288" s="4" t="s">
        <v>7647</v>
      </c>
      <c r="AC288" s="4" t="s">
        <v>63</v>
      </c>
      <c r="AD288" s="4" t="s">
        <v>7648</v>
      </c>
      <c r="AE288" s="11">
        <v>497330.42</v>
      </c>
      <c r="AF288" s="4" t="s">
        <v>7649</v>
      </c>
      <c r="AG288" s="4" t="s">
        <v>7650</v>
      </c>
      <c r="AH288" s="4" t="s">
        <v>63</v>
      </c>
      <c r="AI288" s="4" t="s">
        <v>7651</v>
      </c>
      <c r="AJ288" s="4" t="s">
        <v>7651</v>
      </c>
      <c r="AK288" s="4" t="s">
        <v>7652</v>
      </c>
      <c r="AL288" s="4" t="s">
        <v>7653</v>
      </c>
      <c r="AM288" s="4" t="s">
        <v>63</v>
      </c>
      <c r="AN288" s="4" t="s">
        <v>7654</v>
      </c>
      <c r="AO288" s="11">
        <v>497212.55</v>
      </c>
      <c r="AP288" s="4" t="s">
        <v>7655</v>
      </c>
      <c r="AQ288" s="4" t="s">
        <v>7656</v>
      </c>
      <c r="AR288" s="4" t="s">
        <v>63</v>
      </c>
      <c r="AS288" s="4" t="s">
        <v>7657</v>
      </c>
      <c r="AT288" s="4" t="s">
        <v>7657</v>
      </c>
      <c r="AU288" s="4" t="s">
        <v>7658</v>
      </c>
      <c r="AV288" s="4" t="s">
        <v>7659</v>
      </c>
      <c r="AW288" s="4" t="s">
        <v>63</v>
      </c>
      <c r="AX288" s="4" t="s">
        <v>63</v>
      </c>
      <c r="AY288" s="4" t="s">
        <v>63</v>
      </c>
      <c r="AZ288" s="4" t="s">
        <v>63</v>
      </c>
      <c r="BA288" s="4" t="s">
        <v>63</v>
      </c>
      <c r="BB288" s="4" t="s">
        <v>63</v>
      </c>
      <c r="BC288" s="4" t="s">
        <v>7654</v>
      </c>
      <c r="BD288" s="4" t="s">
        <v>7654</v>
      </c>
      <c r="BE288" s="4" t="s">
        <v>7655</v>
      </c>
      <c r="BF288" s="4" t="s">
        <v>7656</v>
      </c>
      <c r="BG288" s="4" t="s">
        <v>63</v>
      </c>
      <c r="BH288" s="6">
        <v>84546.17</v>
      </c>
      <c r="BI288" s="6">
        <v>14919.91</v>
      </c>
      <c r="BJ288" s="6">
        <v>253638.53</v>
      </c>
      <c r="BK288" s="6">
        <v>44759.73</v>
      </c>
      <c r="BL288" s="6">
        <v>84445.98</v>
      </c>
      <c r="BM288" s="6">
        <v>14902.23</v>
      </c>
      <c r="BN288" s="4" t="s">
        <v>78</v>
      </c>
      <c r="BO288" s="4" t="s">
        <v>78</v>
      </c>
      <c r="BP288" s="4" t="s">
        <v>78</v>
      </c>
      <c r="BQ288" s="4" t="s">
        <v>78</v>
      </c>
      <c r="BR288" s="11">
        <f>+BH288+BI288+BJ288+BK288+BL288+BM288</f>
        <v>497212.54999999993</v>
      </c>
    </row>
    <row r="289" spans="1:70" hidden="1" x14ac:dyDescent="0.25">
      <c r="A289" s="3" t="s">
        <v>42</v>
      </c>
      <c r="B289" s="3" t="s">
        <v>43</v>
      </c>
      <c r="C289" s="3" t="s">
        <v>7660</v>
      </c>
      <c r="D289" s="3" t="s">
        <v>7661</v>
      </c>
      <c r="E289" s="3" t="s">
        <v>7662</v>
      </c>
      <c r="F289" s="3" t="s">
        <v>7663</v>
      </c>
      <c r="G289" s="3" t="s">
        <v>48</v>
      </c>
      <c r="H289" s="3" t="s">
        <v>49</v>
      </c>
      <c r="I289" s="3" t="s">
        <v>692</v>
      </c>
      <c r="J289" s="3" t="s">
        <v>7664</v>
      </c>
      <c r="K289" s="3" t="s">
        <v>7664</v>
      </c>
      <c r="L289" s="3" t="s">
        <v>7665</v>
      </c>
      <c r="M289" s="3" t="s">
        <v>52</v>
      </c>
      <c r="N289" s="5" t="s">
        <v>332</v>
      </c>
      <c r="O289" s="3" t="s">
        <v>692</v>
      </c>
      <c r="P289" s="3" t="s">
        <v>1131</v>
      </c>
      <c r="Q289" s="3" t="s">
        <v>1131</v>
      </c>
      <c r="R289" s="3" t="s">
        <v>396</v>
      </c>
      <c r="S289" s="3" t="s">
        <v>300</v>
      </c>
      <c r="T289" s="3" t="s">
        <v>396</v>
      </c>
      <c r="U289" s="3" t="s">
        <v>300</v>
      </c>
      <c r="V289" s="3"/>
      <c r="W289" s="3" t="s">
        <v>89</v>
      </c>
      <c r="X289" s="3" t="s">
        <v>7666</v>
      </c>
      <c r="Y289" s="4" t="s">
        <v>7667</v>
      </c>
      <c r="Z289" s="4" t="s">
        <v>7667</v>
      </c>
      <c r="AA289" s="4" t="s">
        <v>7668</v>
      </c>
      <c r="AB289" s="4" t="s">
        <v>7669</v>
      </c>
      <c r="AC289" s="4" t="s">
        <v>63</v>
      </c>
      <c r="AD289" s="4" t="s">
        <v>7670</v>
      </c>
      <c r="AE289" s="4" t="s">
        <v>7670</v>
      </c>
      <c r="AF289" s="4" t="s">
        <v>7671</v>
      </c>
      <c r="AG289" s="4" t="s">
        <v>7672</v>
      </c>
      <c r="AH289" s="4" t="s">
        <v>63</v>
      </c>
      <c r="AI289" s="4" t="s">
        <v>7673</v>
      </c>
      <c r="AJ289" s="4" t="s">
        <v>7673</v>
      </c>
      <c r="AK289" s="4" t="s">
        <v>7674</v>
      </c>
      <c r="AL289" s="4" t="s">
        <v>7675</v>
      </c>
      <c r="AM289" s="4" t="s">
        <v>63</v>
      </c>
      <c r="AN289" s="4" t="s">
        <v>7673</v>
      </c>
      <c r="AO289" s="4" t="s">
        <v>7673</v>
      </c>
      <c r="AP289" s="4" t="s">
        <v>7674</v>
      </c>
      <c r="AQ289" s="4" t="s">
        <v>7675</v>
      </c>
      <c r="AR289" s="4" t="s">
        <v>63</v>
      </c>
      <c r="AS289" s="4" t="s">
        <v>63</v>
      </c>
      <c r="AT289" s="4" t="s">
        <v>63</v>
      </c>
      <c r="AU289" s="4" t="s">
        <v>63</v>
      </c>
      <c r="AV289" s="4" t="s">
        <v>63</v>
      </c>
      <c r="AW289" s="4" t="s">
        <v>63</v>
      </c>
      <c r="AX289" s="4" t="s">
        <v>63</v>
      </c>
      <c r="AY289" s="4" t="s">
        <v>63</v>
      </c>
      <c r="AZ289" s="4" t="s">
        <v>63</v>
      </c>
      <c r="BA289" s="4" t="s">
        <v>63</v>
      </c>
      <c r="BB289" s="4" t="s">
        <v>63</v>
      </c>
      <c r="BC289" s="4" t="s">
        <v>7673</v>
      </c>
      <c r="BD289" s="4" t="s">
        <v>7673</v>
      </c>
      <c r="BE289" s="4" t="s">
        <v>7674</v>
      </c>
      <c r="BF289" s="4" t="s">
        <v>7675</v>
      </c>
      <c r="BG289" s="4" t="s">
        <v>63</v>
      </c>
      <c r="BH289" s="4" t="s">
        <v>7676</v>
      </c>
      <c r="BI289" s="4" t="s">
        <v>7677</v>
      </c>
      <c r="BJ289" s="4" t="s">
        <v>7678</v>
      </c>
      <c r="BK289" s="4" t="s">
        <v>7679</v>
      </c>
      <c r="BL289" s="4" t="s">
        <v>7680</v>
      </c>
      <c r="BM289" s="4" t="s">
        <v>7681</v>
      </c>
      <c r="BN289" s="4" t="s">
        <v>78</v>
      </c>
      <c r="BO289" s="4" t="s">
        <v>78</v>
      </c>
      <c r="BP289" s="4" t="s">
        <v>78</v>
      </c>
      <c r="BQ289" s="4" t="s">
        <v>78</v>
      </c>
    </row>
    <row r="290" spans="1:70" hidden="1" x14ac:dyDescent="0.25">
      <c r="A290" s="3" t="s">
        <v>42</v>
      </c>
      <c r="B290" s="3" t="s">
        <v>43</v>
      </c>
      <c r="C290" s="3" t="s">
        <v>7682</v>
      </c>
      <c r="D290" s="3" t="s">
        <v>7683</v>
      </c>
      <c r="E290" s="3" t="s">
        <v>7684</v>
      </c>
      <c r="F290" s="3" t="s">
        <v>7685</v>
      </c>
      <c r="G290" s="3" t="s">
        <v>48</v>
      </c>
      <c r="H290" s="3" t="s">
        <v>49</v>
      </c>
      <c r="I290" s="3" t="s">
        <v>692</v>
      </c>
      <c r="J290" s="3" t="s">
        <v>7686</v>
      </c>
      <c r="K290" s="3" t="s">
        <v>7686</v>
      </c>
      <c r="L290" s="3" t="s">
        <v>7687</v>
      </c>
      <c r="M290" s="3" t="s">
        <v>52</v>
      </c>
      <c r="N290" s="5" t="s">
        <v>332</v>
      </c>
      <c r="O290" s="3" t="s">
        <v>692</v>
      </c>
      <c r="P290" s="3" t="s">
        <v>394</v>
      </c>
      <c r="Q290" s="3" t="s">
        <v>7688</v>
      </c>
      <c r="R290" s="3" t="s">
        <v>396</v>
      </c>
      <c r="S290" s="3" t="s">
        <v>240</v>
      </c>
      <c r="T290" s="3" t="s">
        <v>396</v>
      </c>
      <c r="U290" s="3" t="s">
        <v>300</v>
      </c>
      <c r="V290" s="3"/>
      <c r="W290" s="3" t="s">
        <v>89</v>
      </c>
      <c r="X290" s="3" t="s">
        <v>7689</v>
      </c>
      <c r="Y290" s="4" t="s">
        <v>7690</v>
      </c>
      <c r="Z290" s="4" t="s">
        <v>7690</v>
      </c>
      <c r="AA290" s="4" t="s">
        <v>7691</v>
      </c>
      <c r="AB290" s="4" t="s">
        <v>7692</v>
      </c>
      <c r="AC290" s="4" t="s">
        <v>63</v>
      </c>
      <c r="AD290" s="4" t="s">
        <v>7693</v>
      </c>
      <c r="AE290" s="4" t="s">
        <v>7693</v>
      </c>
      <c r="AF290" s="4" t="s">
        <v>7694</v>
      </c>
      <c r="AG290" s="4" t="s">
        <v>7695</v>
      </c>
      <c r="AH290" s="4" t="s">
        <v>63</v>
      </c>
      <c r="AI290" s="4" t="s">
        <v>7696</v>
      </c>
      <c r="AJ290" s="4" t="s">
        <v>7696</v>
      </c>
      <c r="AK290" s="4" t="s">
        <v>7697</v>
      </c>
      <c r="AL290" s="4" t="s">
        <v>7698</v>
      </c>
      <c r="AM290" s="4" t="s">
        <v>63</v>
      </c>
      <c r="AN290" s="4" t="s">
        <v>7699</v>
      </c>
      <c r="AO290" s="4" t="s">
        <v>7699</v>
      </c>
      <c r="AP290" s="4" t="s">
        <v>7700</v>
      </c>
      <c r="AQ290" s="4" t="s">
        <v>7701</v>
      </c>
      <c r="AR290" s="4" t="s">
        <v>63</v>
      </c>
      <c r="AS290" s="4" t="s">
        <v>7702</v>
      </c>
      <c r="AT290" s="4" t="s">
        <v>7702</v>
      </c>
      <c r="AU290" s="4" t="s">
        <v>7703</v>
      </c>
      <c r="AV290" s="4" t="s">
        <v>7704</v>
      </c>
      <c r="AW290" s="4" t="s">
        <v>63</v>
      </c>
      <c r="AX290" s="4" t="s">
        <v>63</v>
      </c>
      <c r="AY290" s="4" t="s">
        <v>63</v>
      </c>
      <c r="AZ290" s="4" t="s">
        <v>63</v>
      </c>
      <c r="BA290" s="4" t="s">
        <v>63</v>
      </c>
      <c r="BB290" s="4" t="s">
        <v>63</v>
      </c>
      <c r="BC290" s="4" t="s">
        <v>7699</v>
      </c>
      <c r="BD290" s="4" t="s">
        <v>7699</v>
      </c>
      <c r="BE290" s="4" t="s">
        <v>7700</v>
      </c>
      <c r="BF290" s="4" t="s">
        <v>7701</v>
      </c>
      <c r="BG290" s="4" t="s">
        <v>63</v>
      </c>
      <c r="BH290" s="4" t="s">
        <v>7705</v>
      </c>
      <c r="BI290" s="4" t="s">
        <v>7706</v>
      </c>
      <c r="BJ290" s="4" t="s">
        <v>7707</v>
      </c>
      <c r="BK290" s="4" t="s">
        <v>7708</v>
      </c>
      <c r="BL290" s="4" t="s">
        <v>7709</v>
      </c>
      <c r="BM290" s="4" t="s">
        <v>7710</v>
      </c>
      <c r="BN290" s="4" t="s">
        <v>78</v>
      </c>
      <c r="BO290" s="4" t="s">
        <v>78</v>
      </c>
      <c r="BP290" s="4" t="s">
        <v>78</v>
      </c>
      <c r="BQ290" s="4" t="s">
        <v>78</v>
      </c>
    </row>
    <row r="291" spans="1:70" hidden="1" x14ac:dyDescent="0.25">
      <c r="A291" s="3" t="s">
        <v>42</v>
      </c>
      <c r="B291" s="3" t="s">
        <v>43</v>
      </c>
      <c r="C291" s="3" t="s">
        <v>7711</v>
      </c>
      <c r="D291" s="3" t="s">
        <v>7712</v>
      </c>
      <c r="E291" s="3" t="s">
        <v>7713</v>
      </c>
      <c r="F291" s="3" t="s">
        <v>7714</v>
      </c>
      <c r="G291" s="3" t="s">
        <v>48</v>
      </c>
      <c r="H291" s="3" t="s">
        <v>49</v>
      </c>
      <c r="I291" s="3" t="s">
        <v>692</v>
      </c>
      <c r="J291" s="3" t="s">
        <v>7715</v>
      </c>
      <c r="K291" s="3" t="s">
        <v>7715</v>
      </c>
      <c r="L291" s="3" t="s">
        <v>7716</v>
      </c>
      <c r="M291" s="3" t="s">
        <v>52</v>
      </c>
      <c r="N291" s="5" t="s">
        <v>359</v>
      </c>
      <c r="O291" s="3" t="s">
        <v>692</v>
      </c>
      <c r="P291" s="3" t="s">
        <v>698</v>
      </c>
      <c r="Q291" s="3" t="s">
        <v>698</v>
      </c>
      <c r="R291" s="3" t="s">
        <v>698</v>
      </c>
      <c r="S291" s="3" t="s">
        <v>300</v>
      </c>
      <c r="T291" s="3" t="s">
        <v>698</v>
      </c>
      <c r="U291" s="3" t="s">
        <v>300</v>
      </c>
      <c r="V291" s="3"/>
      <c r="W291" s="3" t="s">
        <v>89</v>
      </c>
      <c r="X291" s="3" t="s">
        <v>7717</v>
      </c>
      <c r="Y291" s="4" t="s">
        <v>7718</v>
      </c>
      <c r="Z291" s="4" t="s">
        <v>7718</v>
      </c>
      <c r="AA291" s="4" t="s">
        <v>7719</v>
      </c>
      <c r="AB291" s="4" t="s">
        <v>7720</v>
      </c>
      <c r="AC291" s="4" t="s">
        <v>63</v>
      </c>
      <c r="AD291" s="4" t="s">
        <v>7721</v>
      </c>
      <c r="AE291" s="4" t="s">
        <v>7721</v>
      </c>
      <c r="AF291" s="4" t="s">
        <v>7722</v>
      </c>
      <c r="AG291" s="4" t="s">
        <v>7723</v>
      </c>
      <c r="AH291" s="4" t="s">
        <v>63</v>
      </c>
      <c r="AI291" s="4" t="s">
        <v>7724</v>
      </c>
      <c r="AJ291" s="4" t="s">
        <v>7724</v>
      </c>
      <c r="AK291" s="4" t="s">
        <v>7725</v>
      </c>
      <c r="AL291" s="4" t="s">
        <v>7726</v>
      </c>
      <c r="AM291" s="4" t="s">
        <v>63</v>
      </c>
      <c r="AN291" s="4" t="s">
        <v>7727</v>
      </c>
      <c r="AO291" s="4" t="s">
        <v>7727</v>
      </c>
      <c r="AP291" s="4" t="s">
        <v>7728</v>
      </c>
      <c r="AQ291" s="4" t="s">
        <v>7729</v>
      </c>
      <c r="AR291" s="4" t="s">
        <v>63</v>
      </c>
      <c r="AS291" s="4" t="s">
        <v>7730</v>
      </c>
      <c r="AT291" s="4" t="s">
        <v>7730</v>
      </c>
      <c r="AU291" s="4" t="s">
        <v>7731</v>
      </c>
      <c r="AV291" s="4" t="s">
        <v>7732</v>
      </c>
      <c r="AW291" s="4" t="s">
        <v>63</v>
      </c>
      <c r="AX291" s="4" t="s">
        <v>63</v>
      </c>
      <c r="AY291" s="4" t="s">
        <v>63</v>
      </c>
      <c r="AZ291" s="4" t="s">
        <v>63</v>
      </c>
      <c r="BA291" s="4" t="s">
        <v>63</v>
      </c>
      <c r="BB291" s="4" t="s">
        <v>63</v>
      </c>
      <c r="BC291" s="4" t="s">
        <v>7727</v>
      </c>
      <c r="BD291" s="4" t="s">
        <v>7727</v>
      </c>
      <c r="BE291" s="4" t="s">
        <v>7728</v>
      </c>
      <c r="BF291" s="4" t="s">
        <v>7729</v>
      </c>
      <c r="BG291" s="4" t="s">
        <v>63</v>
      </c>
      <c r="BH291" s="4" t="s">
        <v>7733</v>
      </c>
      <c r="BI291" s="4" t="s">
        <v>7734</v>
      </c>
      <c r="BJ291" s="4" t="s">
        <v>7735</v>
      </c>
      <c r="BK291" s="4" t="s">
        <v>7736</v>
      </c>
      <c r="BL291" s="4" t="s">
        <v>7737</v>
      </c>
      <c r="BM291" s="4" t="s">
        <v>7738</v>
      </c>
      <c r="BN291" s="4" t="s">
        <v>78</v>
      </c>
      <c r="BO291" s="4" t="s">
        <v>78</v>
      </c>
      <c r="BP291" s="4" t="s">
        <v>78</v>
      </c>
      <c r="BQ291" s="4" t="s">
        <v>78</v>
      </c>
    </row>
    <row r="292" spans="1:70" hidden="1" x14ac:dyDescent="0.25">
      <c r="A292" s="3" t="s">
        <v>42</v>
      </c>
      <c r="B292" s="3" t="s">
        <v>43</v>
      </c>
      <c r="C292" s="3" t="s">
        <v>7739</v>
      </c>
      <c r="D292" s="3" t="s">
        <v>7740</v>
      </c>
      <c r="E292" s="3" t="s">
        <v>7741</v>
      </c>
      <c r="F292" s="3" t="s">
        <v>7742</v>
      </c>
      <c r="G292" s="3" t="s">
        <v>48</v>
      </c>
      <c r="H292" s="3" t="s">
        <v>49</v>
      </c>
      <c r="I292" s="3" t="s">
        <v>692</v>
      </c>
      <c r="J292" s="3" t="s">
        <v>7743</v>
      </c>
      <c r="K292" s="3" t="s">
        <v>7743</v>
      </c>
      <c r="L292" s="3" t="s">
        <v>7744</v>
      </c>
      <c r="M292" s="3" t="s">
        <v>52</v>
      </c>
      <c r="N292" s="5" t="s">
        <v>665</v>
      </c>
      <c r="O292" s="3" t="s">
        <v>692</v>
      </c>
      <c r="P292" s="3" t="s">
        <v>394</v>
      </c>
      <c r="Q292" s="3" t="s">
        <v>394</v>
      </c>
      <c r="R292" s="3" t="s">
        <v>394</v>
      </c>
      <c r="S292" s="3" t="s">
        <v>241</v>
      </c>
      <c r="T292" s="3" t="s">
        <v>394</v>
      </c>
      <c r="U292" s="3" t="s">
        <v>241</v>
      </c>
      <c r="V292" s="3"/>
      <c r="W292" s="3" t="s">
        <v>89</v>
      </c>
      <c r="X292" s="3" t="s">
        <v>7745</v>
      </c>
      <c r="Y292" s="4" t="s">
        <v>7746</v>
      </c>
      <c r="Z292" s="4" t="s">
        <v>7746</v>
      </c>
      <c r="AA292" s="4" t="s">
        <v>7747</v>
      </c>
      <c r="AB292" s="4" t="s">
        <v>7748</v>
      </c>
      <c r="AC292" s="4" t="s">
        <v>63</v>
      </c>
      <c r="AD292" s="4" t="s">
        <v>7749</v>
      </c>
      <c r="AE292" s="4" t="s">
        <v>7749</v>
      </c>
      <c r="AF292" s="4" t="s">
        <v>7750</v>
      </c>
      <c r="AG292" s="4" t="s">
        <v>7751</v>
      </c>
      <c r="AH292" s="4" t="s">
        <v>63</v>
      </c>
      <c r="AI292" s="4" t="s">
        <v>7752</v>
      </c>
      <c r="AJ292" s="4" t="s">
        <v>7752</v>
      </c>
      <c r="AK292" s="4" t="s">
        <v>7753</v>
      </c>
      <c r="AL292" s="4" t="s">
        <v>7754</v>
      </c>
      <c r="AM292" s="4" t="s">
        <v>63</v>
      </c>
      <c r="AN292" s="4" t="s">
        <v>7755</v>
      </c>
      <c r="AO292" s="4" t="s">
        <v>7755</v>
      </c>
      <c r="AP292" s="4" t="s">
        <v>7756</v>
      </c>
      <c r="AQ292" s="4" t="s">
        <v>7757</v>
      </c>
      <c r="AR292" s="4" t="s">
        <v>63</v>
      </c>
      <c r="AS292" s="4" t="s">
        <v>7758</v>
      </c>
      <c r="AT292" s="4" t="s">
        <v>7758</v>
      </c>
      <c r="AU292" s="4" t="s">
        <v>7759</v>
      </c>
      <c r="AV292" s="4" t="s">
        <v>7760</v>
      </c>
      <c r="AW292" s="4" t="s">
        <v>63</v>
      </c>
      <c r="AX292" s="4" t="s">
        <v>63</v>
      </c>
      <c r="AY292" s="4" t="s">
        <v>63</v>
      </c>
      <c r="AZ292" s="4" t="s">
        <v>63</v>
      </c>
      <c r="BA292" s="4" t="s">
        <v>63</v>
      </c>
      <c r="BB292" s="4" t="s">
        <v>63</v>
      </c>
      <c r="BC292" s="4" t="s">
        <v>7755</v>
      </c>
      <c r="BD292" s="4" t="s">
        <v>7755</v>
      </c>
      <c r="BE292" s="4" t="s">
        <v>7756</v>
      </c>
      <c r="BF292" s="4" t="s">
        <v>7757</v>
      </c>
      <c r="BG292" s="4" t="s">
        <v>63</v>
      </c>
      <c r="BH292" s="4" t="s">
        <v>7761</v>
      </c>
      <c r="BI292" s="4" t="s">
        <v>7762</v>
      </c>
      <c r="BJ292" s="4" t="s">
        <v>7763</v>
      </c>
      <c r="BK292" s="4" t="s">
        <v>7764</v>
      </c>
      <c r="BL292" s="4" t="s">
        <v>7765</v>
      </c>
      <c r="BM292" s="4" t="s">
        <v>7766</v>
      </c>
      <c r="BN292" s="4" t="s">
        <v>78</v>
      </c>
      <c r="BO292" s="4" t="s">
        <v>78</v>
      </c>
      <c r="BP292" s="4" t="s">
        <v>78</v>
      </c>
      <c r="BQ292" s="4" t="s">
        <v>78</v>
      </c>
    </row>
    <row r="293" spans="1:70" hidden="1" x14ac:dyDescent="0.25">
      <c r="A293" s="3" t="s">
        <v>42</v>
      </c>
      <c r="B293" s="3" t="s">
        <v>43</v>
      </c>
      <c r="C293" s="3" t="s">
        <v>7767</v>
      </c>
      <c r="D293" s="3" t="s">
        <v>7768</v>
      </c>
      <c r="E293" s="3" t="s">
        <v>7769</v>
      </c>
      <c r="F293" s="3" t="s">
        <v>7770</v>
      </c>
      <c r="G293" s="3" t="s">
        <v>48</v>
      </c>
      <c r="H293" s="3" t="s">
        <v>49</v>
      </c>
      <c r="I293" s="3" t="s">
        <v>692</v>
      </c>
      <c r="J293" s="3" t="s">
        <v>7771</v>
      </c>
      <c r="K293" s="3" t="s">
        <v>7771</v>
      </c>
      <c r="L293" s="3" t="s">
        <v>7772</v>
      </c>
      <c r="M293" s="3" t="s">
        <v>52</v>
      </c>
      <c r="N293" s="5" t="s">
        <v>175</v>
      </c>
      <c r="O293" s="3" t="s">
        <v>692</v>
      </c>
      <c r="P293" s="3" t="s">
        <v>2331</v>
      </c>
      <c r="Q293" s="3" t="s">
        <v>7097</v>
      </c>
      <c r="R293" s="3" t="s">
        <v>2331</v>
      </c>
      <c r="S293" s="3" t="s">
        <v>56</v>
      </c>
      <c r="T293" s="3" t="s">
        <v>2331</v>
      </c>
      <c r="U293" s="3" t="s">
        <v>2237</v>
      </c>
      <c r="V293" s="3"/>
      <c r="W293" s="3" t="s">
        <v>89</v>
      </c>
      <c r="X293" s="3" t="s">
        <v>7773</v>
      </c>
      <c r="Y293" s="4" t="s">
        <v>7774</v>
      </c>
      <c r="Z293" s="4" t="s">
        <v>7774</v>
      </c>
      <c r="AA293" s="4" t="s">
        <v>7775</v>
      </c>
      <c r="AB293" s="4" t="s">
        <v>7776</v>
      </c>
      <c r="AC293" s="4" t="s">
        <v>63</v>
      </c>
      <c r="AD293" s="4" t="s">
        <v>7777</v>
      </c>
      <c r="AE293" s="4" t="s">
        <v>7777</v>
      </c>
      <c r="AF293" s="4" t="s">
        <v>7778</v>
      </c>
      <c r="AG293" s="4" t="s">
        <v>7779</v>
      </c>
      <c r="AH293" s="4" t="s">
        <v>63</v>
      </c>
      <c r="AI293" s="4" t="s">
        <v>7780</v>
      </c>
      <c r="AJ293" s="4" t="s">
        <v>7780</v>
      </c>
      <c r="AK293" s="4" t="s">
        <v>7781</v>
      </c>
      <c r="AL293" s="4" t="s">
        <v>7782</v>
      </c>
      <c r="AM293" s="4" t="s">
        <v>63</v>
      </c>
      <c r="AN293" s="4" t="s">
        <v>7783</v>
      </c>
      <c r="AO293" s="4" t="s">
        <v>7783</v>
      </c>
      <c r="AP293" s="4" t="s">
        <v>7784</v>
      </c>
      <c r="AQ293" s="4" t="s">
        <v>7785</v>
      </c>
      <c r="AR293" s="4" t="s">
        <v>63</v>
      </c>
      <c r="AS293" s="4" t="s">
        <v>7786</v>
      </c>
      <c r="AT293" s="4" t="s">
        <v>7786</v>
      </c>
      <c r="AU293" s="4" t="s">
        <v>7787</v>
      </c>
      <c r="AV293" s="4" t="s">
        <v>7788</v>
      </c>
      <c r="AW293" s="4" t="s">
        <v>63</v>
      </c>
      <c r="AX293" s="4" t="s">
        <v>63</v>
      </c>
      <c r="AY293" s="4" t="s">
        <v>63</v>
      </c>
      <c r="AZ293" s="4" t="s">
        <v>63</v>
      </c>
      <c r="BA293" s="4" t="s">
        <v>63</v>
      </c>
      <c r="BB293" s="4" t="s">
        <v>63</v>
      </c>
      <c r="BC293" s="4" t="s">
        <v>7783</v>
      </c>
      <c r="BD293" s="4" t="s">
        <v>7783</v>
      </c>
      <c r="BE293" s="4" t="s">
        <v>7784</v>
      </c>
      <c r="BF293" s="4" t="s">
        <v>7785</v>
      </c>
      <c r="BG293" s="4" t="s">
        <v>63</v>
      </c>
      <c r="BH293" s="4" t="s">
        <v>7789</v>
      </c>
      <c r="BI293" s="4" t="s">
        <v>7790</v>
      </c>
      <c r="BJ293" s="4" t="s">
        <v>7791</v>
      </c>
      <c r="BK293" s="4" t="s">
        <v>7792</v>
      </c>
      <c r="BL293" s="4" t="s">
        <v>7793</v>
      </c>
      <c r="BM293" s="4" t="s">
        <v>7794</v>
      </c>
      <c r="BN293" s="4" t="s">
        <v>78</v>
      </c>
      <c r="BO293" s="4" t="s">
        <v>78</v>
      </c>
      <c r="BP293" s="4" t="s">
        <v>78</v>
      </c>
      <c r="BQ293" s="4" t="s">
        <v>78</v>
      </c>
    </row>
    <row r="294" spans="1:70" hidden="1" x14ac:dyDescent="0.25">
      <c r="A294" s="3" t="s">
        <v>42</v>
      </c>
      <c r="B294" s="3" t="s">
        <v>43</v>
      </c>
      <c r="C294" s="3" t="s">
        <v>7795</v>
      </c>
      <c r="D294" s="3" t="s">
        <v>7796</v>
      </c>
      <c r="E294" s="3" t="s">
        <v>7797</v>
      </c>
      <c r="F294" s="3" t="s">
        <v>7798</v>
      </c>
      <c r="G294" s="3" t="s">
        <v>48</v>
      </c>
      <c r="H294" s="3" t="s">
        <v>49</v>
      </c>
      <c r="I294" s="3" t="s">
        <v>692</v>
      </c>
      <c r="J294" s="3" t="s">
        <v>7799</v>
      </c>
      <c r="K294" s="3" t="s">
        <v>7800</v>
      </c>
      <c r="L294" s="3" t="s">
        <v>7801</v>
      </c>
      <c r="M294" s="3" t="s">
        <v>52</v>
      </c>
      <c r="N294" s="5" t="s">
        <v>332</v>
      </c>
      <c r="O294" s="3" t="s">
        <v>692</v>
      </c>
      <c r="P294" s="3" t="s">
        <v>394</v>
      </c>
      <c r="Q294" s="3" t="s">
        <v>394</v>
      </c>
      <c r="R294" s="3" t="s">
        <v>698</v>
      </c>
      <c r="S294" s="3" t="s">
        <v>240</v>
      </c>
      <c r="T294" s="3" t="s">
        <v>698</v>
      </c>
      <c r="U294" s="3" t="s">
        <v>240</v>
      </c>
      <c r="V294" s="3"/>
      <c r="W294" s="3" t="s">
        <v>89</v>
      </c>
      <c r="X294" s="3" t="s">
        <v>7802</v>
      </c>
      <c r="Y294" s="4" t="s">
        <v>7803</v>
      </c>
      <c r="Z294" s="4" t="s">
        <v>7803</v>
      </c>
      <c r="AA294" s="4" t="s">
        <v>7804</v>
      </c>
      <c r="AB294" s="4" t="s">
        <v>7805</v>
      </c>
      <c r="AC294" s="4" t="s">
        <v>63</v>
      </c>
      <c r="AD294" s="4" t="s">
        <v>7806</v>
      </c>
      <c r="AE294" s="4" t="s">
        <v>7806</v>
      </c>
      <c r="AF294" s="4" t="s">
        <v>7807</v>
      </c>
      <c r="AG294" s="4" t="s">
        <v>7808</v>
      </c>
      <c r="AH294" s="4" t="s">
        <v>63</v>
      </c>
      <c r="AI294" s="4" t="s">
        <v>7809</v>
      </c>
      <c r="AJ294" s="4" t="s">
        <v>7809</v>
      </c>
      <c r="AK294" s="4" t="s">
        <v>7810</v>
      </c>
      <c r="AL294" s="4" t="s">
        <v>7811</v>
      </c>
      <c r="AM294" s="4" t="s">
        <v>63</v>
      </c>
      <c r="AN294" s="4" t="s">
        <v>7812</v>
      </c>
      <c r="AO294" s="4" t="s">
        <v>7812</v>
      </c>
      <c r="AP294" s="4" t="s">
        <v>7813</v>
      </c>
      <c r="AQ294" s="4" t="s">
        <v>7814</v>
      </c>
      <c r="AR294" s="4" t="s">
        <v>63</v>
      </c>
      <c r="AS294" s="4" t="s">
        <v>7815</v>
      </c>
      <c r="AT294" s="4" t="s">
        <v>7815</v>
      </c>
      <c r="AU294" s="4" t="s">
        <v>7816</v>
      </c>
      <c r="AV294" s="4" t="s">
        <v>7817</v>
      </c>
      <c r="AW294" s="4" t="s">
        <v>63</v>
      </c>
      <c r="AX294" s="4" t="s">
        <v>7818</v>
      </c>
      <c r="AY294" s="4" t="s">
        <v>7818</v>
      </c>
      <c r="AZ294" s="4" t="s">
        <v>7819</v>
      </c>
      <c r="BA294" s="4" t="s">
        <v>7820</v>
      </c>
      <c r="BB294" s="4" t="s">
        <v>63</v>
      </c>
      <c r="BC294" s="4" t="s">
        <v>7812</v>
      </c>
      <c r="BD294" s="4" t="s">
        <v>7812</v>
      </c>
      <c r="BE294" s="4" t="s">
        <v>7813</v>
      </c>
      <c r="BF294" s="4" t="s">
        <v>7814</v>
      </c>
      <c r="BG294" s="4" t="s">
        <v>63</v>
      </c>
      <c r="BH294" s="4" t="s">
        <v>7821</v>
      </c>
      <c r="BI294" s="4" t="s">
        <v>7822</v>
      </c>
      <c r="BJ294" s="4" t="s">
        <v>7823</v>
      </c>
      <c r="BK294" s="4" t="s">
        <v>7824</v>
      </c>
      <c r="BL294" s="4" t="s">
        <v>7825</v>
      </c>
      <c r="BM294" s="4" t="s">
        <v>7826</v>
      </c>
      <c r="BN294" s="4" t="s">
        <v>78</v>
      </c>
      <c r="BO294" s="4" t="s">
        <v>78</v>
      </c>
      <c r="BP294" s="4" t="s">
        <v>78</v>
      </c>
      <c r="BQ294" s="4" t="s">
        <v>78</v>
      </c>
    </row>
    <row r="295" spans="1:70" hidden="1" x14ac:dyDescent="0.25">
      <c r="A295" s="3" t="s">
        <v>42</v>
      </c>
      <c r="B295" s="3" t="s">
        <v>43</v>
      </c>
      <c r="C295" s="3" t="s">
        <v>7827</v>
      </c>
      <c r="D295" s="3" t="s">
        <v>7828</v>
      </c>
      <c r="E295" s="3" t="s">
        <v>7829</v>
      </c>
      <c r="F295" s="3" t="s">
        <v>7830</v>
      </c>
      <c r="G295" s="3" t="s">
        <v>48</v>
      </c>
      <c r="H295" s="3" t="s">
        <v>49</v>
      </c>
      <c r="I295" s="3" t="s">
        <v>692</v>
      </c>
      <c r="J295" s="3" t="s">
        <v>7831</v>
      </c>
      <c r="K295" s="3" t="s">
        <v>7831</v>
      </c>
      <c r="L295" s="3" t="s">
        <v>7832</v>
      </c>
      <c r="M295" s="3" t="s">
        <v>52</v>
      </c>
      <c r="N295" s="5" t="s">
        <v>332</v>
      </c>
      <c r="O295" s="3" t="s">
        <v>692</v>
      </c>
      <c r="P295" s="3" t="s">
        <v>568</v>
      </c>
      <c r="Q295" s="3" t="s">
        <v>7833</v>
      </c>
      <c r="R295" s="3" t="s">
        <v>396</v>
      </c>
      <c r="S295" s="3" t="s">
        <v>300</v>
      </c>
      <c r="T295" s="3" t="s">
        <v>396</v>
      </c>
      <c r="U295" s="3" t="s">
        <v>300</v>
      </c>
      <c r="V295" s="3"/>
      <c r="W295" s="3" t="s">
        <v>272</v>
      </c>
      <c r="X295" s="3" t="s">
        <v>7834</v>
      </c>
      <c r="Y295" s="4" t="s">
        <v>7835</v>
      </c>
      <c r="Z295" s="4" t="s">
        <v>7835</v>
      </c>
      <c r="AA295" s="4" t="s">
        <v>7836</v>
      </c>
      <c r="AB295" s="4" t="s">
        <v>7837</v>
      </c>
      <c r="AC295" s="4" t="s">
        <v>63</v>
      </c>
      <c r="AD295" s="4" t="s">
        <v>7838</v>
      </c>
      <c r="AE295" s="4" t="s">
        <v>7838</v>
      </c>
      <c r="AF295" s="4" t="s">
        <v>7839</v>
      </c>
      <c r="AG295" s="4" t="s">
        <v>7840</v>
      </c>
      <c r="AH295" s="4" t="s">
        <v>63</v>
      </c>
      <c r="AI295" s="4" t="s">
        <v>7841</v>
      </c>
      <c r="AJ295" s="4" t="s">
        <v>7841</v>
      </c>
      <c r="AK295" s="4" t="s">
        <v>7842</v>
      </c>
      <c r="AL295" s="4" t="s">
        <v>7843</v>
      </c>
      <c r="AM295" s="4" t="s">
        <v>63</v>
      </c>
      <c r="AN295" s="4" t="s">
        <v>7844</v>
      </c>
      <c r="AO295" s="4" t="s">
        <v>7844</v>
      </c>
      <c r="AP295" s="4" t="s">
        <v>7845</v>
      </c>
      <c r="AQ295" s="4" t="s">
        <v>7846</v>
      </c>
      <c r="AR295" s="4" t="s">
        <v>63</v>
      </c>
      <c r="AS295" s="4" t="s">
        <v>7847</v>
      </c>
      <c r="AT295" s="4" t="s">
        <v>7847</v>
      </c>
      <c r="AU295" s="4" t="s">
        <v>7848</v>
      </c>
      <c r="AV295" s="4" t="s">
        <v>7849</v>
      </c>
      <c r="AW295" s="4" t="s">
        <v>63</v>
      </c>
      <c r="AX295" s="4" t="s">
        <v>63</v>
      </c>
      <c r="AY295" s="4" t="s">
        <v>63</v>
      </c>
      <c r="AZ295" s="4" t="s">
        <v>63</v>
      </c>
      <c r="BA295" s="4" t="s">
        <v>63</v>
      </c>
      <c r="BB295" s="4" t="s">
        <v>63</v>
      </c>
      <c r="BC295" s="4" t="s">
        <v>7844</v>
      </c>
      <c r="BD295" s="4" t="s">
        <v>7844</v>
      </c>
      <c r="BE295" s="4" t="s">
        <v>7845</v>
      </c>
      <c r="BF295" s="4" t="s">
        <v>7846</v>
      </c>
      <c r="BG295" s="4" t="s">
        <v>63</v>
      </c>
      <c r="BH295" s="4" t="s">
        <v>7850</v>
      </c>
      <c r="BI295" s="4" t="s">
        <v>7851</v>
      </c>
      <c r="BJ295" s="4" t="s">
        <v>7852</v>
      </c>
      <c r="BK295" s="4" t="s">
        <v>7853</v>
      </c>
      <c r="BL295" s="4" t="s">
        <v>7854</v>
      </c>
      <c r="BM295" s="4" t="s">
        <v>7855</v>
      </c>
      <c r="BN295" s="4" t="s">
        <v>78</v>
      </c>
      <c r="BO295" s="4" t="s">
        <v>78</v>
      </c>
      <c r="BP295" s="4" t="s">
        <v>78</v>
      </c>
      <c r="BQ295" s="4" t="s">
        <v>78</v>
      </c>
    </row>
    <row r="296" spans="1:70" hidden="1" x14ac:dyDescent="0.25">
      <c r="A296" s="3" t="s">
        <v>42</v>
      </c>
      <c r="B296" s="3" t="s">
        <v>43</v>
      </c>
      <c r="C296" s="3" t="s">
        <v>7856</v>
      </c>
      <c r="D296" s="3" t="s">
        <v>7857</v>
      </c>
      <c r="E296" s="3" t="s">
        <v>7858</v>
      </c>
      <c r="F296" s="3" t="s">
        <v>7859</v>
      </c>
      <c r="G296" s="3" t="s">
        <v>48</v>
      </c>
      <c r="H296" s="3" t="s">
        <v>49</v>
      </c>
      <c r="I296" s="3" t="s">
        <v>692</v>
      </c>
      <c r="J296" s="3" t="s">
        <v>7860</v>
      </c>
      <c r="K296" s="3" t="s">
        <v>7860</v>
      </c>
      <c r="L296" s="3" t="s">
        <v>7861</v>
      </c>
      <c r="M296" s="3" t="s">
        <v>52</v>
      </c>
      <c r="N296" s="5" t="s">
        <v>359</v>
      </c>
      <c r="O296" s="3" t="s">
        <v>692</v>
      </c>
      <c r="P296" s="3" t="s">
        <v>85</v>
      </c>
      <c r="Q296" s="3" t="s">
        <v>85</v>
      </c>
      <c r="R296" s="3" t="s">
        <v>87</v>
      </c>
      <c r="S296" s="3" t="s">
        <v>88</v>
      </c>
      <c r="T296" s="3" t="s">
        <v>87</v>
      </c>
      <c r="U296" s="3" t="s">
        <v>88</v>
      </c>
      <c r="V296" s="3"/>
      <c r="W296" s="3" t="s">
        <v>89</v>
      </c>
      <c r="X296" s="3" t="s">
        <v>7862</v>
      </c>
      <c r="Y296" s="4" t="s">
        <v>7863</v>
      </c>
      <c r="Z296" s="4" t="s">
        <v>7863</v>
      </c>
      <c r="AA296" s="4" t="s">
        <v>7864</v>
      </c>
      <c r="AB296" s="4" t="s">
        <v>7865</v>
      </c>
      <c r="AC296" s="4" t="s">
        <v>63</v>
      </c>
      <c r="AD296" s="4" t="s">
        <v>7866</v>
      </c>
      <c r="AE296" s="4" t="s">
        <v>7866</v>
      </c>
      <c r="AF296" s="4" t="s">
        <v>7867</v>
      </c>
      <c r="AG296" s="4" t="s">
        <v>7868</v>
      </c>
      <c r="AH296" s="4" t="s">
        <v>63</v>
      </c>
      <c r="AI296" s="4" t="s">
        <v>7869</v>
      </c>
      <c r="AJ296" s="4" t="s">
        <v>7869</v>
      </c>
      <c r="AK296" s="4" t="s">
        <v>7870</v>
      </c>
      <c r="AL296" s="4" t="s">
        <v>7871</v>
      </c>
      <c r="AM296" s="4" t="s">
        <v>63</v>
      </c>
      <c r="AN296" s="4" t="s">
        <v>7872</v>
      </c>
      <c r="AO296" s="4" t="s">
        <v>7872</v>
      </c>
      <c r="AP296" s="4" t="s">
        <v>7873</v>
      </c>
      <c r="AQ296" s="4" t="s">
        <v>7874</v>
      </c>
      <c r="AR296" s="4" t="s">
        <v>63</v>
      </c>
      <c r="AS296" s="4" t="s">
        <v>7875</v>
      </c>
      <c r="AT296" s="4" t="s">
        <v>7875</v>
      </c>
      <c r="AU296" s="4" t="s">
        <v>7876</v>
      </c>
      <c r="AV296" s="4" t="s">
        <v>7877</v>
      </c>
      <c r="AW296" s="4" t="s">
        <v>63</v>
      </c>
      <c r="AX296" s="4" t="s">
        <v>63</v>
      </c>
      <c r="AY296" s="4" t="s">
        <v>63</v>
      </c>
      <c r="AZ296" s="4" t="s">
        <v>63</v>
      </c>
      <c r="BA296" s="4" t="s">
        <v>63</v>
      </c>
      <c r="BB296" s="4" t="s">
        <v>63</v>
      </c>
      <c r="BC296" s="4" t="s">
        <v>7872</v>
      </c>
      <c r="BD296" s="4" t="s">
        <v>7872</v>
      </c>
      <c r="BE296" s="4" t="s">
        <v>7873</v>
      </c>
      <c r="BF296" s="4" t="s">
        <v>7874</v>
      </c>
      <c r="BG296" s="4" t="s">
        <v>63</v>
      </c>
      <c r="BH296" s="4" t="s">
        <v>7878</v>
      </c>
      <c r="BI296" s="4" t="s">
        <v>7879</v>
      </c>
      <c r="BJ296" s="4" t="s">
        <v>7880</v>
      </c>
      <c r="BK296" s="4" t="s">
        <v>7881</v>
      </c>
      <c r="BL296" s="4" t="s">
        <v>7882</v>
      </c>
      <c r="BM296" s="4" t="s">
        <v>7883</v>
      </c>
      <c r="BN296" s="4" t="s">
        <v>78</v>
      </c>
      <c r="BO296" s="4" t="s">
        <v>78</v>
      </c>
      <c r="BP296" s="4" t="s">
        <v>78</v>
      </c>
      <c r="BQ296" s="4" t="s">
        <v>78</v>
      </c>
    </row>
    <row r="297" spans="1:70" hidden="1" x14ac:dyDescent="0.25">
      <c r="A297" s="3" t="s">
        <v>42</v>
      </c>
      <c r="B297" s="3" t="s">
        <v>43</v>
      </c>
      <c r="C297" s="3" t="s">
        <v>7884</v>
      </c>
      <c r="D297" s="3" t="s">
        <v>7885</v>
      </c>
      <c r="E297" s="3" t="s">
        <v>7886</v>
      </c>
      <c r="F297" s="3" t="s">
        <v>7887</v>
      </c>
      <c r="G297" s="3" t="s">
        <v>48</v>
      </c>
      <c r="H297" s="3" t="s">
        <v>49</v>
      </c>
      <c r="I297" s="3" t="s">
        <v>692</v>
      </c>
      <c r="J297" s="3" t="s">
        <v>7888</v>
      </c>
      <c r="K297" s="3" t="s">
        <v>7888</v>
      </c>
      <c r="L297" s="3" t="s">
        <v>7889</v>
      </c>
      <c r="M297" s="3" t="s">
        <v>52</v>
      </c>
      <c r="N297" s="5" t="s">
        <v>332</v>
      </c>
      <c r="O297" s="3" t="s">
        <v>692</v>
      </c>
      <c r="P297" s="3" t="s">
        <v>2331</v>
      </c>
      <c r="Q297" s="3" t="s">
        <v>7890</v>
      </c>
      <c r="R297" s="3" t="s">
        <v>396</v>
      </c>
      <c r="S297" s="3" t="s">
        <v>300</v>
      </c>
      <c r="T297" s="3" t="s">
        <v>396</v>
      </c>
      <c r="U297" s="3" t="s">
        <v>300</v>
      </c>
      <c r="V297" s="3"/>
      <c r="W297" s="3" t="s">
        <v>89</v>
      </c>
      <c r="X297" s="3" t="s">
        <v>7891</v>
      </c>
      <c r="Y297" s="4" t="s">
        <v>7892</v>
      </c>
      <c r="Z297" s="4" t="s">
        <v>7892</v>
      </c>
      <c r="AA297" s="4" t="s">
        <v>7893</v>
      </c>
      <c r="AB297" s="4" t="s">
        <v>7894</v>
      </c>
      <c r="AC297" s="4" t="s">
        <v>63</v>
      </c>
      <c r="AD297" s="4" t="s">
        <v>7895</v>
      </c>
      <c r="AE297" s="4" t="s">
        <v>7895</v>
      </c>
      <c r="AF297" s="4" t="s">
        <v>7896</v>
      </c>
      <c r="AG297" s="4" t="s">
        <v>7897</v>
      </c>
      <c r="AH297" s="4" t="s">
        <v>63</v>
      </c>
      <c r="AI297" s="4" t="s">
        <v>7898</v>
      </c>
      <c r="AJ297" s="4" t="s">
        <v>7898</v>
      </c>
      <c r="AK297" s="4" t="s">
        <v>7899</v>
      </c>
      <c r="AL297" s="4" t="s">
        <v>7900</v>
      </c>
      <c r="AM297" s="4" t="s">
        <v>63</v>
      </c>
      <c r="AN297" s="4" t="s">
        <v>7901</v>
      </c>
      <c r="AO297" s="4" t="s">
        <v>7901</v>
      </c>
      <c r="AP297" s="4" t="s">
        <v>7902</v>
      </c>
      <c r="AQ297" s="4" t="s">
        <v>7903</v>
      </c>
      <c r="AR297" s="4" t="s">
        <v>63</v>
      </c>
      <c r="AS297" s="4" t="s">
        <v>7904</v>
      </c>
      <c r="AT297" s="4" t="s">
        <v>7904</v>
      </c>
      <c r="AU297" s="4" t="s">
        <v>7905</v>
      </c>
      <c r="AV297" s="4" t="s">
        <v>7906</v>
      </c>
      <c r="AW297" s="4" t="s">
        <v>63</v>
      </c>
      <c r="AX297" s="4" t="s">
        <v>63</v>
      </c>
      <c r="AY297" s="4" t="s">
        <v>63</v>
      </c>
      <c r="AZ297" s="4" t="s">
        <v>63</v>
      </c>
      <c r="BA297" s="4" t="s">
        <v>63</v>
      </c>
      <c r="BB297" s="4" t="s">
        <v>63</v>
      </c>
      <c r="BC297" s="4" t="s">
        <v>7901</v>
      </c>
      <c r="BD297" s="4" t="s">
        <v>7901</v>
      </c>
      <c r="BE297" s="4" t="s">
        <v>7902</v>
      </c>
      <c r="BF297" s="4" t="s">
        <v>7903</v>
      </c>
      <c r="BG297" s="4" t="s">
        <v>63</v>
      </c>
      <c r="BH297" s="4" t="s">
        <v>7907</v>
      </c>
      <c r="BI297" s="4" t="s">
        <v>7908</v>
      </c>
      <c r="BJ297" s="4" t="s">
        <v>7909</v>
      </c>
      <c r="BK297" s="4" t="s">
        <v>7910</v>
      </c>
      <c r="BL297" s="4" t="s">
        <v>7911</v>
      </c>
      <c r="BM297" s="4" t="s">
        <v>7912</v>
      </c>
      <c r="BN297" s="4" t="s">
        <v>78</v>
      </c>
      <c r="BO297" s="4" t="s">
        <v>78</v>
      </c>
      <c r="BP297" s="4" t="s">
        <v>78</v>
      </c>
      <c r="BQ297" s="4" t="s">
        <v>78</v>
      </c>
    </row>
    <row r="298" spans="1:70" hidden="1" x14ac:dyDescent="0.25">
      <c r="A298" s="3" t="s">
        <v>42</v>
      </c>
      <c r="B298" s="3" t="s">
        <v>43</v>
      </c>
      <c r="C298" s="3" t="s">
        <v>7913</v>
      </c>
      <c r="D298" s="3" t="s">
        <v>7914</v>
      </c>
      <c r="E298" s="3" t="s">
        <v>7915</v>
      </c>
      <c r="F298" s="3" t="s">
        <v>7916</v>
      </c>
      <c r="G298" s="3" t="s">
        <v>48</v>
      </c>
      <c r="H298" s="3" t="s">
        <v>49</v>
      </c>
      <c r="I298" s="3" t="s">
        <v>692</v>
      </c>
      <c r="J298" s="3" t="s">
        <v>7917</v>
      </c>
      <c r="K298" s="3" t="s">
        <v>7917</v>
      </c>
      <c r="L298" s="3" t="s">
        <v>7918</v>
      </c>
      <c r="M298" s="3" t="s">
        <v>52</v>
      </c>
      <c r="N298" s="5" t="s">
        <v>53</v>
      </c>
      <c r="O298" s="3" t="s">
        <v>692</v>
      </c>
      <c r="P298" s="3" t="s">
        <v>698</v>
      </c>
      <c r="Q298" s="3" t="s">
        <v>7919</v>
      </c>
      <c r="R298" s="3" t="s">
        <v>396</v>
      </c>
      <c r="S298" s="3" t="s">
        <v>300</v>
      </c>
      <c r="T298" s="3" t="s">
        <v>396</v>
      </c>
      <c r="U298" s="3" t="s">
        <v>88</v>
      </c>
      <c r="V298" s="3"/>
      <c r="W298" s="3" t="s">
        <v>89</v>
      </c>
      <c r="X298" s="3" t="s">
        <v>7920</v>
      </c>
      <c r="Y298" s="4" t="s">
        <v>7921</v>
      </c>
      <c r="Z298" s="4" t="s">
        <v>7921</v>
      </c>
      <c r="AA298" s="4" t="s">
        <v>7922</v>
      </c>
      <c r="AB298" s="4" t="s">
        <v>7923</v>
      </c>
      <c r="AC298" s="4" t="s">
        <v>63</v>
      </c>
      <c r="AD298" s="4" t="s">
        <v>7924</v>
      </c>
      <c r="AE298" s="4" t="s">
        <v>7924</v>
      </c>
      <c r="AF298" s="4" t="s">
        <v>7925</v>
      </c>
      <c r="AG298" s="4" t="s">
        <v>7926</v>
      </c>
      <c r="AH298" s="4" t="s">
        <v>63</v>
      </c>
      <c r="AI298" s="4" t="s">
        <v>7927</v>
      </c>
      <c r="AJ298" s="4" t="s">
        <v>7927</v>
      </c>
      <c r="AK298" s="4" t="s">
        <v>7928</v>
      </c>
      <c r="AL298" s="4" t="s">
        <v>7929</v>
      </c>
      <c r="AM298" s="4" t="s">
        <v>63</v>
      </c>
      <c r="AN298" s="4" t="s">
        <v>7930</v>
      </c>
      <c r="AO298" s="4" t="s">
        <v>7930</v>
      </c>
      <c r="AP298" s="4" t="s">
        <v>7931</v>
      </c>
      <c r="AQ298" s="4" t="s">
        <v>7932</v>
      </c>
      <c r="AR298" s="4" t="s">
        <v>63</v>
      </c>
      <c r="AS298" s="4" t="s">
        <v>7933</v>
      </c>
      <c r="AT298" s="4" t="s">
        <v>7933</v>
      </c>
      <c r="AU298" s="4" t="s">
        <v>7934</v>
      </c>
      <c r="AV298" s="4" t="s">
        <v>7935</v>
      </c>
      <c r="AW298" s="4" t="s">
        <v>63</v>
      </c>
      <c r="AX298" s="4" t="s">
        <v>63</v>
      </c>
      <c r="AY298" s="4" t="s">
        <v>63</v>
      </c>
      <c r="AZ298" s="4" t="s">
        <v>63</v>
      </c>
      <c r="BA298" s="4" t="s">
        <v>63</v>
      </c>
      <c r="BB298" s="4" t="s">
        <v>63</v>
      </c>
      <c r="BC298" s="4" t="s">
        <v>7930</v>
      </c>
      <c r="BD298" s="4" t="s">
        <v>7930</v>
      </c>
      <c r="BE298" s="4" t="s">
        <v>7931</v>
      </c>
      <c r="BF298" s="4" t="s">
        <v>7932</v>
      </c>
      <c r="BG298" s="4" t="s">
        <v>63</v>
      </c>
      <c r="BH298" s="4" t="s">
        <v>7936</v>
      </c>
      <c r="BI298" s="4" t="s">
        <v>7937</v>
      </c>
      <c r="BJ298" s="4" t="s">
        <v>7938</v>
      </c>
      <c r="BK298" s="4" t="s">
        <v>7939</v>
      </c>
      <c r="BL298" s="4" t="s">
        <v>7940</v>
      </c>
      <c r="BM298" s="4" t="s">
        <v>7941</v>
      </c>
      <c r="BN298" s="4" t="s">
        <v>78</v>
      </c>
      <c r="BO298" s="4" t="s">
        <v>78</v>
      </c>
      <c r="BP298" s="4" t="s">
        <v>78</v>
      </c>
      <c r="BQ298" s="4" t="s">
        <v>78</v>
      </c>
    </row>
    <row r="299" spans="1:70" hidden="1" x14ac:dyDescent="0.25">
      <c r="A299" s="3" t="s">
        <v>42</v>
      </c>
      <c r="B299" s="3" t="s">
        <v>43</v>
      </c>
      <c r="C299" s="3" t="s">
        <v>7942</v>
      </c>
      <c r="D299" s="3" t="s">
        <v>7943</v>
      </c>
      <c r="E299" s="3" t="s">
        <v>7944</v>
      </c>
      <c r="F299" s="3" t="s">
        <v>7945</v>
      </c>
      <c r="G299" s="3" t="s">
        <v>48</v>
      </c>
      <c r="H299" s="3" t="s">
        <v>49</v>
      </c>
      <c r="I299" s="3" t="s">
        <v>692</v>
      </c>
      <c r="J299" s="3" t="s">
        <v>7946</v>
      </c>
      <c r="K299" s="3" t="s">
        <v>7946</v>
      </c>
      <c r="L299" s="3" t="s">
        <v>7947</v>
      </c>
      <c r="M299" s="3" t="s">
        <v>52</v>
      </c>
      <c r="N299" s="5" t="s">
        <v>665</v>
      </c>
      <c r="O299" s="3" t="s">
        <v>692</v>
      </c>
      <c r="P299" s="3" t="s">
        <v>394</v>
      </c>
      <c r="Q299" s="3" t="s">
        <v>394</v>
      </c>
      <c r="R299" s="3" t="s">
        <v>698</v>
      </c>
      <c r="S299" s="3" t="s">
        <v>88</v>
      </c>
      <c r="T299" s="3" t="s">
        <v>698</v>
      </c>
      <c r="U299" s="3" t="s">
        <v>88</v>
      </c>
      <c r="V299" s="3"/>
      <c r="W299" s="3" t="s">
        <v>89</v>
      </c>
      <c r="X299" s="3" t="s">
        <v>7948</v>
      </c>
      <c r="Y299" s="4" t="s">
        <v>7949</v>
      </c>
      <c r="Z299" s="4" t="s">
        <v>7949</v>
      </c>
      <c r="AA299" s="4" t="s">
        <v>7950</v>
      </c>
      <c r="AB299" s="4" t="s">
        <v>7951</v>
      </c>
      <c r="AC299" s="4" t="s">
        <v>63</v>
      </c>
      <c r="AD299" s="4" t="s">
        <v>7952</v>
      </c>
      <c r="AE299" s="4" t="s">
        <v>7952</v>
      </c>
      <c r="AF299" s="4" t="s">
        <v>7953</v>
      </c>
      <c r="AG299" s="4" t="s">
        <v>7954</v>
      </c>
      <c r="AH299" s="4" t="s">
        <v>63</v>
      </c>
      <c r="AI299" s="4" t="s">
        <v>7955</v>
      </c>
      <c r="AJ299" s="4" t="s">
        <v>7955</v>
      </c>
      <c r="AK299" s="4" t="s">
        <v>7956</v>
      </c>
      <c r="AL299" s="4" t="s">
        <v>7957</v>
      </c>
      <c r="AM299" s="4" t="s">
        <v>63</v>
      </c>
      <c r="AN299" s="4" t="s">
        <v>7958</v>
      </c>
      <c r="AO299" s="4" t="s">
        <v>7958</v>
      </c>
      <c r="AP299" s="4" t="s">
        <v>7959</v>
      </c>
      <c r="AQ299" s="4" t="s">
        <v>7960</v>
      </c>
      <c r="AR299" s="4" t="s">
        <v>63</v>
      </c>
      <c r="AS299" s="4" t="s">
        <v>7961</v>
      </c>
      <c r="AT299" s="4" t="s">
        <v>7961</v>
      </c>
      <c r="AU299" s="4" t="s">
        <v>7962</v>
      </c>
      <c r="AV299" s="4" t="s">
        <v>7963</v>
      </c>
      <c r="AW299" s="4" t="s">
        <v>63</v>
      </c>
      <c r="AX299" s="4" t="s">
        <v>63</v>
      </c>
      <c r="AY299" s="4" t="s">
        <v>63</v>
      </c>
      <c r="AZ299" s="4" t="s">
        <v>63</v>
      </c>
      <c r="BA299" s="4" t="s">
        <v>63</v>
      </c>
      <c r="BB299" s="4" t="s">
        <v>63</v>
      </c>
      <c r="BC299" s="4" t="s">
        <v>7958</v>
      </c>
      <c r="BD299" s="4" t="s">
        <v>7958</v>
      </c>
      <c r="BE299" s="4" t="s">
        <v>7959</v>
      </c>
      <c r="BF299" s="4" t="s">
        <v>7960</v>
      </c>
      <c r="BG299" s="4" t="s">
        <v>63</v>
      </c>
      <c r="BH299" s="4" t="s">
        <v>7964</v>
      </c>
      <c r="BI299" s="4" t="s">
        <v>7965</v>
      </c>
      <c r="BJ299" s="4" t="s">
        <v>7966</v>
      </c>
      <c r="BK299" s="4" t="s">
        <v>7967</v>
      </c>
      <c r="BL299" s="4" t="s">
        <v>7968</v>
      </c>
      <c r="BM299" s="4" t="s">
        <v>7969</v>
      </c>
      <c r="BN299" s="4" t="s">
        <v>78</v>
      </c>
      <c r="BO299" s="4" t="s">
        <v>78</v>
      </c>
      <c r="BP299" s="4" t="s">
        <v>78</v>
      </c>
      <c r="BQ299" s="4" t="s">
        <v>78</v>
      </c>
    </row>
    <row r="300" spans="1:70" hidden="1" x14ac:dyDescent="0.25">
      <c r="A300" s="3" t="s">
        <v>42</v>
      </c>
      <c r="B300" s="3" t="s">
        <v>43</v>
      </c>
      <c r="C300" s="3" t="s">
        <v>7970</v>
      </c>
      <c r="D300" s="3" t="s">
        <v>7971</v>
      </c>
      <c r="E300" s="3" t="s">
        <v>7972</v>
      </c>
      <c r="F300" s="3" t="s">
        <v>7973</v>
      </c>
      <c r="G300" s="3" t="s">
        <v>48</v>
      </c>
      <c r="H300" s="3" t="s">
        <v>49</v>
      </c>
      <c r="I300" s="3" t="s">
        <v>692</v>
      </c>
      <c r="J300" s="3" t="s">
        <v>7974</v>
      </c>
      <c r="K300" s="3" t="s">
        <v>7974</v>
      </c>
      <c r="L300" s="3" t="s">
        <v>7975</v>
      </c>
      <c r="M300" s="3" t="s">
        <v>52</v>
      </c>
      <c r="N300" s="5" t="s">
        <v>53</v>
      </c>
      <c r="O300" s="3" t="s">
        <v>692</v>
      </c>
      <c r="P300" s="3" t="s">
        <v>141</v>
      </c>
      <c r="Q300" s="3" t="s">
        <v>7976</v>
      </c>
      <c r="R300" s="3" t="s">
        <v>87</v>
      </c>
      <c r="S300" s="3" t="s">
        <v>482</v>
      </c>
      <c r="T300" s="3" t="s">
        <v>87</v>
      </c>
      <c r="U300" s="3" t="s">
        <v>56</v>
      </c>
      <c r="V300" s="3"/>
      <c r="W300" s="3" t="s">
        <v>272</v>
      </c>
      <c r="X300" s="3" t="s">
        <v>7977</v>
      </c>
      <c r="Y300" s="4" t="s">
        <v>60</v>
      </c>
      <c r="Z300" s="4" t="s">
        <v>60</v>
      </c>
      <c r="AA300" s="4" t="s">
        <v>648</v>
      </c>
      <c r="AB300" s="4" t="s">
        <v>649</v>
      </c>
      <c r="AC300" s="4" t="s">
        <v>63</v>
      </c>
      <c r="AD300" s="4" t="s">
        <v>64</v>
      </c>
      <c r="AE300" s="4" t="s">
        <v>64</v>
      </c>
      <c r="AF300" s="4" t="s">
        <v>461</v>
      </c>
      <c r="AG300" s="4" t="s">
        <v>462</v>
      </c>
      <c r="AH300" s="4" t="s">
        <v>63</v>
      </c>
      <c r="AI300" s="4" t="s">
        <v>7978</v>
      </c>
      <c r="AJ300" s="4" t="s">
        <v>7978</v>
      </c>
      <c r="AK300" s="4" t="s">
        <v>7979</v>
      </c>
      <c r="AL300" s="4" t="s">
        <v>7980</v>
      </c>
      <c r="AM300" s="4" t="s">
        <v>63</v>
      </c>
      <c r="AN300" s="4" t="s">
        <v>7981</v>
      </c>
      <c r="AO300" s="4" t="s">
        <v>7981</v>
      </c>
      <c r="AP300" s="4" t="s">
        <v>7982</v>
      </c>
      <c r="AQ300" s="4" t="s">
        <v>7983</v>
      </c>
      <c r="AR300" s="4" t="s">
        <v>63</v>
      </c>
      <c r="AS300" s="4" t="s">
        <v>7984</v>
      </c>
      <c r="AT300" s="4" t="s">
        <v>7984</v>
      </c>
      <c r="AU300" s="4" t="s">
        <v>7985</v>
      </c>
      <c r="AV300" s="4" t="s">
        <v>7986</v>
      </c>
      <c r="AW300" s="4" t="s">
        <v>63</v>
      </c>
      <c r="AX300" s="4" t="s">
        <v>63</v>
      </c>
      <c r="AY300" s="4" t="s">
        <v>63</v>
      </c>
      <c r="AZ300" s="4" t="s">
        <v>63</v>
      </c>
      <c r="BA300" s="4" t="s">
        <v>63</v>
      </c>
      <c r="BB300" s="4" t="s">
        <v>63</v>
      </c>
      <c r="BC300" s="4" t="s">
        <v>7981</v>
      </c>
      <c r="BD300" s="4" t="s">
        <v>7981</v>
      </c>
      <c r="BE300" s="4" t="s">
        <v>7982</v>
      </c>
      <c r="BF300" s="4" t="s">
        <v>7983</v>
      </c>
      <c r="BG300" s="4" t="s">
        <v>63</v>
      </c>
      <c r="BH300" s="4" t="s">
        <v>76</v>
      </c>
      <c r="BI300" s="4" t="s">
        <v>77</v>
      </c>
      <c r="BJ300" s="4" t="s">
        <v>472</v>
      </c>
      <c r="BK300" s="4" t="s">
        <v>473</v>
      </c>
      <c r="BL300" s="4" t="s">
        <v>7987</v>
      </c>
      <c r="BM300" s="4" t="s">
        <v>7988</v>
      </c>
      <c r="BN300" s="4" t="s">
        <v>78</v>
      </c>
      <c r="BO300" s="4" t="s">
        <v>78</v>
      </c>
      <c r="BP300" s="4" t="s">
        <v>78</v>
      </c>
      <c r="BQ300" s="4" t="s">
        <v>78</v>
      </c>
    </row>
    <row r="301" spans="1:70" hidden="1" x14ac:dyDescent="0.25">
      <c r="A301" s="3" t="s">
        <v>42</v>
      </c>
      <c r="B301" s="3" t="s">
        <v>43</v>
      </c>
      <c r="C301" s="3" t="s">
        <v>7989</v>
      </c>
      <c r="D301" s="3" t="s">
        <v>7990</v>
      </c>
      <c r="E301" s="3" t="s">
        <v>7991</v>
      </c>
      <c r="F301" s="3" t="s">
        <v>7992</v>
      </c>
      <c r="G301" s="3" t="s">
        <v>48</v>
      </c>
      <c r="H301" s="3" t="s">
        <v>49</v>
      </c>
      <c r="I301" s="3" t="s">
        <v>692</v>
      </c>
      <c r="J301" s="3" t="s">
        <v>7993</v>
      </c>
      <c r="K301" s="3" t="s">
        <v>7993</v>
      </c>
      <c r="L301" s="3" t="s">
        <v>7994</v>
      </c>
      <c r="M301" s="3" t="s">
        <v>52</v>
      </c>
      <c r="N301" s="5" t="s">
        <v>53</v>
      </c>
      <c r="O301" s="3" t="s">
        <v>692</v>
      </c>
      <c r="P301" s="3" t="s">
        <v>85</v>
      </c>
      <c r="Q301" s="3" t="s">
        <v>3794</v>
      </c>
      <c r="R301" s="3" t="s">
        <v>87</v>
      </c>
      <c r="S301" s="3" t="s">
        <v>482</v>
      </c>
      <c r="T301" s="3" t="s">
        <v>87</v>
      </c>
      <c r="U301" s="3" t="s">
        <v>2177</v>
      </c>
      <c r="V301" s="3"/>
      <c r="W301" s="3" t="s">
        <v>89</v>
      </c>
      <c r="X301" s="3" t="s">
        <v>7995</v>
      </c>
      <c r="Y301" s="4" t="s">
        <v>7996</v>
      </c>
      <c r="Z301" s="4" t="s">
        <v>7996</v>
      </c>
      <c r="AA301" s="4" t="s">
        <v>7997</v>
      </c>
      <c r="AB301" s="4" t="s">
        <v>7998</v>
      </c>
      <c r="AC301" s="4" t="s">
        <v>63</v>
      </c>
      <c r="AD301" s="4" t="s">
        <v>7999</v>
      </c>
      <c r="AE301" s="4" t="s">
        <v>7999</v>
      </c>
      <c r="AF301" s="4" t="s">
        <v>8000</v>
      </c>
      <c r="AG301" s="4" t="s">
        <v>8001</v>
      </c>
      <c r="AH301" s="4" t="s">
        <v>63</v>
      </c>
      <c r="AI301" s="4" t="s">
        <v>8002</v>
      </c>
      <c r="AJ301" s="4" t="s">
        <v>8002</v>
      </c>
      <c r="AK301" s="4" t="s">
        <v>8003</v>
      </c>
      <c r="AL301" s="4" t="s">
        <v>8004</v>
      </c>
      <c r="AM301" s="4" t="s">
        <v>63</v>
      </c>
      <c r="AN301" s="4" t="s">
        <v>8005</v>
      </c>
      <c r="AO301" s="4" t="s">
        <v>8005</v>
      </c>
      <c r="AP301" s="4" t="s">
        <v>8006</v>
      </c>
      <c r="AQ301" s="4" t="s">
        <v>8007</v>
      </c>
      <c r="AR301" s="4" t="s">
        <v>63</v>
      </c>
      <c r="AS301" s="4" t="s">
        <v>8008</v>
      </c>
      <c r="AT301" s="4" t="s">
        <v>8008</v>
      </c>
      <c r="AU301" s="4" t="s">
        <v>8009</v>
      </c>
      <c r="AV301" s="4" t="s">
        <v>8010</v>
      </c>
      <c r="AW301" s="4" t="s">
        <v>63</v>
      </c>
      <c r="AX301" s="4" t="s">
        <v>63</v>
      </c>
      <c r="AY301" s="4" t="s">
        <v>63</v>
      </c>
      <c r="AZ301" s="4" t="s">
        <v>63</v>
      </c>
      <c r="BA301" s="4" t="s">
        <v>63</v>
      </c>
      <c r="BB301" s="4" t="s">
        <v>63</v>
      </c>
      <c r="BC301" s="4" t="s">
        <v>8005</v>
      </c>
      <c r="BD301" s="4" t="s">
        <v>8005</v>
      </c>
      <c r="BE301" s="4" t="s">
        <v>8006</v>
      </c>
      <c r="BF301" s="4" t="s">
        <v>8007</v>
      </c>
      <c r="BG301" s="4" t="s">
        <v>63</v>
      </c>
      <c r="BH301" s="4" t="s">
        <v>8011</v>
      </c>
      <c r="BI301" s="4" t="s">
        <v>8012</v>
      </c>
      <c r="BJ301" s="4" t="s">
        <v>8013</v>
      </c>
      <c r="BK301" s="4" t="s">
        <v>8014</v>
      </c>
      <c r="BL301" s="4" t="s">
        <v>8015</v>
      </c>
      <c r="BM301" s="4" t="s">
        <v>8016</v>
      </c>
      <c r="BN301" s="4" t="s">
        <v>78</v>
      </c>
      <c r="BO301" s="4" t="s">
        <v>78</v>
      </c>
      <c r="BP301" s="4" t="s">
        <v>78</v>
      </c>
      <c r="BQ301" s="4" t="s">
        <v>78</v>
      </c>
    </row>
    <row r="302" spans="1:70" x14ac:dyDescent="0.25">
      <c r="A302" s="3" t="s">
        <v>42</v>
      </c>
      <c r="B302" s="3" t="s">
        <v>43</v>
      </c>
      <c r="C302" s="3" t="s">
        <v>8017</v>
      </c>
      <c r="D302" s="3" t="s">
        <v>8018</v>
      </c>
      <c r="E302" s="3" t="s">
        <v>8019</v>
      </c>
      <c r="F302" s="3" t="s">
        <v>8020</v>
      </c>
      <c r="G302" s="3" t="s">
        <v>48</v>
      </c>
      <c r="H302" s="3" t="s">
        <v>49</v>
      </c>
      <c r="I302" s="3" t="s">
        <v>692</v>
      </c>
      <c r="J302" s="3" t="s">
        <v>8021</v>
      </c>
      <c r="K302" s="3" t="s">
        <v>8021</v>
      </c>
      <c r="L302" s="3" t="s">
        <v>8022</v>
      </c>
      <c r="M302" s="3" t="s">
        <v>52</v>
      </c>
      <c r="N302" s="5" t="s">
        <v>359</v>
      </c>
      <c r="O302" s="3" t="s">
        <v>692</v>
      </c>
      <c r="P302" s="3" t="s">
        <v>85</v>
      </c>
      <c r="Q302" s="3" t="s">
        <v>85</v>
      </c>
      <c r="R302" s="3" t="s">
        <v>87</v>
      </c>
      <c r="S302" s="3" t="s">
        <v>88</v>
      </c>
      <c r="T302" s="3" t="s">
        <v>87</v>
      </c>
      <c r="U302" s="3" t="s">
        <v>88</v>
      </c>
      <c r="V302" s="3"/>
      <c r="W302" s="3" t="s">
        <v>8097</v>
      </c>
      <c r="X302" s="3" t="s">
        <v>8098</v>
      </c>
      <c r="Y302" s="4" t="s">
        <v>8023</v>
      </c>
      <c r="Z302" s="4">
        <v>1999999.04</v>
      </c>
      <c r="AA302" s="4" t="s">
        <v>8024</v>
      </c>
      <c r="AB302" s="4" t="s">
        <v>8025</v>
      </c>
      <c r="AC302" s="4" t="s">
        <v>63</v>
      </c>
      <c r="AD302" s="4" t="s">
        <v>8026</v>
      </c>
      <c r="AE302" s="11">
        <v>499999.76</v>
      </c>
      <c r="AF302" s="4" t="s">
        <v>8027</v>
      </c>
      <c r="AG302" s="4" t="s">
        <v>8028</v>
      </c>
      <c r="AH302" s="4" t="s">
        <v>63</v>
      </c>
      <c r="AI302" s="4" t="s">
        <v>8029</v>
      </c>
      <c r="AJ302" s="4" t="s">
        <v>8029</v>
      </c>
      <c r="AK302" s="4" t="s">
        <v>8030</v>
      </c>
      <c r="AL302" s="4" t="s">
        <v>8031</v>
      </c>
      <c r="AM302" s="4" t="s">
        <v>63</v>
      </c>
      <c r="AN302" s="4" t="s">
        <v>8032</v>
      </c>
      <c r="AO302" s="11">
        <v>484077.79</v>
      </c>
      <c r="AP302" s="4" t="s">
        <v>8033</v>
      </c>
      <c r="AQ302" s="4" t="s">
        <v>8034</v>
      </c>
      <c r="AR302" s="4" t="s">
        <v>63</v>
      </c>
      <c r="AS302" s="4" t="s">
        <v>8035</v>
      </c>
      <c r="AT302" s="4" t="s">
        <v>8035</v>
      </c>
      <c r="AU302" s="4" t="s">
        <v>8036</v>
      </c>
      <c r="AV302" s="4" t="s">
        <v>8037</v>
      </c>
      <c r="AW302" s="4" t="s">
        <v>63</v>
      </c>
      <c r="AX302" s="4" t="s">
        <v>63</v>
      </c>
      <c r="AY302" s="4" t="s">
        <v>63</v>
      </c>
      <c r="AZ302" s="4" t="s">
        <v>63</v>
      </c>
      <c r="BA302" s="4" t="s">
        <v>63</v>
      </c>
      <c r="BB302" s="4" t="s">
        <v>63</v>
      </c>
      <c r="BC302" s="4" t="s">
        <v>8032</v>
      </c>
      <c r="BD302" s="4" t="s">
        <v>8032</v>
      </c>
      <c r="BE302" s="4" t="s">
        <v>8033</v>
      </c>
      <c r="BF302" s="4" t="s">
        <v>8034</v>
      </c>
      <c r="BG302" s="4" t="s">
        <v>63</v>
      </c>
      <c r="BH302" s="6">
        <v>84999.96</v>
      </c>
      <c r="BI302" s="6">
        <v>14999.99</v>
      </c>
      <c r="BJ302" s="6">
        <v>254999.89</v>
      </c>
      <c r="BK302" s="6">
        <v>44999.97</v>
      </c>
      <c r="BL302" s="6">
        <v>71458.91</v>
      </c>
      <c r="BM302" s="6">
        <v>12610.39</v>
      </c>
      <c r="BN302" s="4" t="s">
        <v>78</v>
      </c>
      <c r="BO302" s="4" t="s">
        <v>78</v>
      </c>
      <c r="BP302" s="4" t="s">
        <v>78</v>
      </c>
      <c r="BQ302" s="4" t="s">
        <v>78</v>
      </c>
      <c r="BR302" s="11">
        <f>+BH302+BI302+BJ302+BK302+BL302+BM302</f>
        <v>484069.1100000001</v>
      </c>
    </row>
    <row r="303" spans="1:70" hidden="1" x14ac:dyDescent="0.25">
      <c r="A303" s="3" t="s">
        <v>42</v>
      </c>
      <c r="B303" s="3" t="s">
        <v>43</v>
      </c>
      <c r="C303" s="3" t="s">
        <v>8039</v>
      </c>
      <c r="D303" s="3" t="s">
        <v>8040</v>
      </c>
      <c r="E303" s="3" t="s">
        <v>8041</v>
      </c>
      <c r="F303" s="3" t="s">
        <v>8042</v>
      </c>
      <c r="G303" s="3" t="s">
        <v>48</v>
      </c>
      <c r="H303" s="3" t="s">
        <v>49</v>
      </c>
      <c r="I303" s="3" t="s">
        <v>692</v>
      </c>
      <c r="J303" s="3" t="s">
        <v>8043</v>
      </c>
      <c r="K303" s="3" t="s">
        <v>8043</v>
      </c>
      <c r="L303" s="3" t="s">
        <v>8044</v>
      </c>
      <c r="M303" s="3" t="s">
        <v>52</v>
      </c>
      <c r="N303" s="5" t="s">
        <v>332</v>
      </c>
      <c r="O303" s="3" t="s">
        <v>692</v>
      </c>
      <c r="P303" s="3" t="s">
        <v>753</v>
      </c>
      <c r="Q303" s="3" t="s">
        <v>753</v>
      </c>
      <c r="R303" s="3" t="s">
        <v>753</v>
      </c>
      <c r="S303" s="3" t="s">
        <v>8045</v>
      </c>
      <c r="T303" s="3" t="s">
        <v>753</v>
      </c>
      <c r="U303" s="3" t="s">
        <v>8045</v>
      </c>
      <c r="V303" s="3"/>
      <c r="W303" s="3" t="s">
        <v>2859</v>
      </c>
      <c r="X303" s="3" t="s">
        <v>8046</v>
      </c>
      <c r="Y303" s="4" t="s">
        <v>8047</v>
      </c>
      <c r="Z303" s="4" t="s">
        <v>8047</v>
      </c>
      <c r="AA303" s="4" t="s">
        <v>8048</v>
      </c>
      <c r="AB303" s="4" t="s">
        <v>8049</v>
      </c>
      <c r="AC303" s="4" t="s">
        <v>63</v>
      </c>
      <c r="AD303" s="4" t="s">
        <v>8050</v>
      </c>
      <c r="AE303" s="4" t="s">
        <v>8050</v>
      </c>
      <c r="AF303" s="4" t="s">
        <v>8051</v>
      </c>
      <c r="AG303" s="4" t="s">
        <v>8052</v>
      </c>
      <c r="AH303" s="4" t="s">
        <v>63</v>
      </c>
      <c r="AI303" s="4" t="s">
        <v>8053</v>
      </c>
      <c r="AJ303" s="4" t="s">
        <v>8053</v>
      </c>
      <c r="AK303" s="4" t="s">
        <v>8054</v>
      </c>
      <c r="AL303" s="4" t="s">
        <v>8055</v>
      </c>
      <c r="AM303" s="4" t="s">
        <v>63</v>
      </c>
      <c r="AN303" s="4" t="s">
        <v>8056</v>
      </c>
      <c r="AO303" s="4" t="s">
        <v>8056</v>
      </c>
      <c r="AP303" s="4" t="s">
        <v>8057</v>
      </c>
      <c r="AQ303" s="4" t="s">
        <v>8058</v>
      </c>
      <c r="AR303" s="4" t="s">
        <v>63</v>
      </c>
      <c r="AS303" s="4" t="s">
        <v>8059</v>
      </c>
      <c r="AT303" s="4" t="s">
        <v>8059</v>
      </c>
      <c r="AU303" s="4" t="s">
        <v>8060</v>
      </c>
      <c r="AV303" s="4" t="s">
        <v>8061</v>
      </c>
      <c r="AW303" s="4" t="s">
        <v>63</v>
      </c>
      <c r="AX303" s="4" t="s">
        <v>63</v>
      </c>
      <c r="AY303" s="4" t="s">
        <v>63</v>
      </c>
      <c r="AZ303" s="4" t="s">
        <v>63</v>
      </c>
      <c r="BA303" s="4" t="s">
        <v>63</v>
      </c>
      <c r="BB303" s="4" t="s">
        <v>63</v>
      </c>
      <c r="BC303" s="4" t="s">
        <v>8056</v>
      </c>
      <c r="BD303" s="4" t="s">
        <v>8056</v>
      </c>
      <c r="BE303" s="4" t="s">
        <v>8057</v>
      </c>
      <c r="BF303" s="4" t="s">
        <v>8058</v>
      </c>
      <c r="BG303" s="4" t="s">
        <v>63</v>
      </c>
      <c r="BH303" s="4" t="s">
        <v>8038</v>
      </c>
      <c r="BI303" s="4" t="s">
        <v>5615</v>
      </c>
      <c r="BJ303" s="4" t="s">
        <v>8062</v>
      </c>
      <c r="BK303" s="4" t="s">
        <v>8063</v>
      </c>
      <c r="BL303" s="4" t="s">
        <v>8064</v>
      </c>
      <c r="BM303" s="4" t="s">
        <v>8065</v>
      </c>
      <c r="BN303" s="4" t="s">
        <v>78</v>
      </c>
      <c r="BO303" s="4" t="s">
        <v>78</v>
      </c>
      <c r="BP303" s="4" t="s">
        <v>78</v>
      </c>
      <c r="BQ303" s="4" t="s">
        <v>78</v>
      </c>
    </row>
    <row r="304" spans="1:70" hidden="1" x14ac:dyDescent="0.25">
      <c r="A304" s="3" t="s">
        <v>42</v>
      </c>
      <c r="B304" s="3" t="s">
        <v>43</v>
      </c>
      <c r="C304" s="3" t="s">
        <v>8066</v>
      </c>
      <c r="D304" s="3" t="s">
        <v>8067</v>
      </c>
      <c r="E304" s="3" t="s">
        <v>8068</v>
      </c>
      <c r="F304" s="3" t="s">
        <v>8069</v>
      </c>
      <c r="G304" s="3" t="s">
        <v>48</v>
      </c>
      <c r="H304" s="3" t="s">
        <v>49</v>
      </c>
      <c r="I304" s="3" t="s">
        <v>692</v>
      </c>
      <c r="J304" s="3" t="s">
        <v>8070</v>
      </c>
      <c r="K304" s="3" t="s">
        <v>8070</v>
      </c>
      <c r="L304" s="3" t="s">
        <v>8071</v>
      </c>
      <c r="M304" s="3" t="s">
        <v>52</v>
      </c>
      <c r="N304" s="5" t="s">
        <v>53</v>
      </c>
      <c r="O304" s="3" t="s">
        <v>692</v>
      </c>
      <c r="P304" s="3" t="s">
        <v>85</v>
      </c>
      <c r="Q304" s="3" t="s">
        <v>85</v>
      </c>
      <c r="R304" s="3" t="s">
        <v>87</v>
      </c>
      <c r="S304" s="3" t="s">
        <v>56</v>
      </c>
      <c r="T304" s="3" t="s">
        <v>87</v>
      </c>
      <c r="U304" s="3" t="s">
        <v>56</v>
      </c>
      <c r="V304" s="3"/>
      <c r="W304" s="3" t="s">
        <v>272</v>
      </c>
      <c r="X304" s="3" t="s">
        <v>8072</v>
      </c>
      <c r="Y304" s="4" t="s">
        <v>8073</v>
      </c>
      <c r="Z304" s="4" t="s">
        <v>8073</v>
      </c>
      <c r="AA304" s="4" t="s">
        <v>8074</v>
      </c>
      <c r="AB304" s="4" t="s">
        <v>8075</v>
      </c>
      <c r="AC304" s="4" t="s">
        <v>63</v>
      </c>
      <c r="AD304" s="4" t="s">
        <v>8076</v>
      </c>
      <c r="AE304" s="4" t="s">
        <v>8076</v>
      </c>
      <c r="AF304" s="4" t="s">
        <v>8077</v>
      </c>
      <c r="AG304" s="4" t="s">
        <v>8078</v>
      </c>
      <c r="AH304" s="4" t="s">
        <v>63</v>
      </c>
      <c r="AI304" s="4" t="s">
        <v>8079</v>
      </c>
      <c r="AJ304" s="4" t="s">
        <v>8079</v>
      </c>
      <c r="AK304" s="4" t="s">
        <v>8080</v>
      </c>
      <c r="AL304" s="4" t="s">
        <v>8081</v>
      </c>
      <c r="AM304" s="4" t="s">
        <v>63</v>
      </c>
      <c r="AN304" s="4" t="s">
        <v>8082</v>
      </c>
      <c r="AO304" s="4" t="s">
        <v>8082</v>
      </c>
      <c r="AP304" s="4" t="s">
        <v>8083</v>
      </c>
      <c r="AQ304" s="4" t="s">
        <v>8084</v>
      </c>
      <c r="AR304" s="4" t="s">
        <v>63</v>
      </c>
      <c r="AS304" s="4" t="s">
        <v>8085</v>
      </c>
      <c r="AT304" s="4" t="s">
        <v>8085</v>
      </c>
      <c r="AU304" s="4" t="s">
        <v>8086</v>
      </c>
      <c r="AV304" s="4" t="s">
        <v>8087</v>
      </c>
      <c r="AW304" s="4" t="s">
        <v>63</v>
      </c>
      <c r="AX304" s="4" t="s">
        <v>8088</v>
      </c>
      <c r="AY304" s="4" t="s">
        <v>8088</v>
      </c>
      <c r="AZ304" s="4" t="s">
        <v>8089</v>
      </c>
      <c r="BA304" s="4" t="s">
        <v>221</v>
      </c>
      <c r="BB304" s="4" t="s">
        <v>63</v>
      </c>
      <c r="BC304" s="4" t="s">
        <v>8082</v>
      </c>
      <c r="BD304" s="4" t="s">
        <v>8082</v>
      </c>
      <c r="BE304" s="4" t="s">
        <v>8083</v>
      </c>
      <c r="BF304" s="4" t="s">
        <v>8084</v>
      </c>
      <c r="BG304" s="4" t="s">
        <v>63</v>
      </c>
      <c r="BH304" s="4" t="s">
        <v>8090</v>
      </c>
      <c r="BI304" s="4" t="s">
        <v>8091</v>
      </c>
      <c r="BJ304" s="4" t="s">
        <v>8092</v>
      </c>
      <c r="BK304" s="4" t="s">
        <v>8093</v>
      </c>
      <c r="BL304" s="4" t="s">
        <v>8094</v>
      </c>
      <c r="BM304" s="4" t="s">
        <v>8095</v>
      </c>
      <c r="BN304" s="4" t="s">
        <v>78</v>
      </c>
      <c r="BO304" s="4" t="s">
        <v>78</v>
      </c>
      <c r="BP304" s="4" t="s">
        <v>78</v>
      </c>
      <c r="BQ304" s="4" t="s">
        <v>78</v>
      </c>
    </row>
    <row r="305" spans="1:70" x14ac:dyDescent="0.25">
      <c r="AE305" s="11"/>
      <c r="AO305" s="11"/>
      <c r="BR305" s="11"/>
    </row>
    <row r="306" spans="1:70" s="7" customFormat="1" x14ac:dyDescent="0.25">
      <c r="A306"/>
      <c r="B306"/>
      <c r="D306"/>
      <c r="E306"/>
      <c r="G306"/>
      <c r="H306"/>
      <c r="I306"/>
      <c r="J306"/>
      <c r="K306"/>
      <c r="L306"/>
      <c r="M306"/>
      <c r="N306"/>
      <c r="O306"/>
      <c r="Q306"/>
      <c r="R306"/>
      <c r="S306"/>
      <c r="T306"/>
      <c r="U306"/>
      <c r="V306"/>
      <c r="Y306">
        <f t="shared" ref="Y306" si="13">SUBTOTAL(9,Y3:Y305)</f>
        <v>0</v>
      </c>
      <c r="Z306">
        <f t="shared" ref="Z306" si="14">SUBTOTAL(9,Z3:Z305)</f>
        <v>165828663.89000005</v>
      </c>
      <c r="AA306">
        <f t="shared" ref="AA306" si="15">SUBTOTAL(9,AA3:AA305)</f>
        <v>0</v>
      </c>
      <c r="AB306">
        <f t="shared" ref="AB306" si="16">SUBTOTAL(9,AB3:AB305)</f>
        <v>0</v>
      </c>
      <c r="AC306">
        <f t="shared" ref="AC306" si="17">SUBTOTAL(9,AC3:AC305)</f>
        <v>0</v>
      </c>
      <c r="AD306">
        <f t="shared" ref="AD306" si="18">SUBTOTAL(9,AD3:AD305)</f>
        <v>0</v>
      </c>
      <c r="AE306" s="12">
        <f>SUBTOTAL(9,AE3:AE305)</f>
        <v>37064413.820000008</v>
      </c>
      <c r="AF306">
        <f t="shared" ref="AF306" si="19">SUBTOTAL(9,AF3:AF305)</f>
        <v>0</v>
      </c>
      <c r="AG306">
        <f t="shared" ref="AG306" si="20">SUBTOTAL(9,AG3:AG305)</f>
        <v>0</v>
      </c>
      <c r="AH306">
        <f t="shared" ref="AH306" si="21">SUBTOTAL(9,AH3:AH305)</f>
        <v>0</v>
      </c>
      <c r="AI306">
        <f t="shared" ref="AI306" si="22">SUBTOTAL(9,AI3:AI305)</f>
        <v>0</v>
      </c>
      <c r="AJ306">
        <f t="shared" ref="AJ306" si="23">SUBTOTAL(9,AJ3:AJ305)</f>
        <v>0</v>
      </c>
      <c r="AK306">
        <f t="shared" ref="AK306" si="24">SUBTOTAL(9,AK3:AK305)</f>
        <v>0</v>
      </c>
      <c r="AL306">
        <f t="shared" ref="AL306" si="25">SUBTOTAL(9,AL3:AL305)</f>
        <v>0</v>
      </c>
      <c r="AM306">
        <f t="shared" ref="AM306" si="26">SUBTOTAL(9,AM3:AM305)</f>
        <v>0</v>
      </c>
      <c r="AN306">
        <f t="shared" ref="AN306" si="27">SUBTOTAL(9,AN3:AN305)</f>
        <v>0</v>
      </c>
      <c r="AO306" s="12">
        <f>SUBTOTAL(9,AO3:AO305)</f>
        <v>33760031.850000009</v>
      </c>
      <c r="AP306">
        <f t="shared" ref="AP306:BQ306" si="28">SUBTOTAL(9,AP3:AP305)</f>
        <v>0</v>
      </c>
      <c r="AQ306">
        <f t="shared" si="28"/>
        <v>0</v>
      </c>
      <c r="AR306">
        <f t="shared" si="28"/>
        <v>0</v>
      </c>
      <c r="AS306">
        <f t="shared" si="28"/>
        <v>0</v>
      </c>
      <c r="AT306">
        <f t="shared" si="28"/>
        <v>0</v>
      </c>
      <c r="AU306">
        <f t="shared" si="28"/>
        <v>0</v>
      </c>
      <c r="AV306">
        <f t="shared" si="28"/>
        <v>0</v>
      </c>
      <c r="AW306">
        <f t="shared" si="28"/>
        <v>0</v>
      </c>
      <c r="AX306">
        <f t="shared" si="28"/>
        <v>0</v>
      </c>
      <c r="AY306">
        <f t="shared" si="28"/>
        <v>0</v>
      </c>
      <c r="AZ306">
        <f t="shared" si="28"/>
        <v>0</v>
      </c>
      <c r="BA306">
        <f t="shared" si="28"/>
        <v>0</v>
      </c>
      <c r="BB306">
        <f t="shared" si="28"/>
        <v>0</v>
      </c>
      <c r="BC306">
        <f t="shared" si="28"/>
        <v>0</v>
      </c>
      <c r="BD306">
        <f t="shared" si="28"/>
        <v>0</v>
      </c>
      <c r="BE306">
        <f t="shared" si="28"/>
        <v>0</v>
      </c>
      <c r="BF306">
        <f t="shared" si="28"/>
        <v>0</v>
      </c>
      <c r="BG306">
        <f t="shared" si="28"/>
        <v>0</v>
      </c>
      <c r="BH306">
        <f t="shared" si="28"/>
        <v>6024506.540000001</v>
      </c>
      <c r="BI306">
        <f t="shared" si="28"/>
        <v>1063148.2599999998</v>
      </c>
      <c r="BJ306">
        <f t="shared" si="28"/>
        <v>17988608.82</v>
      </c>
      <c r="BK306">
        <f t="shared" si="28"/>
        <v>3174462.7900000005</v>
      </c>
      <c r="BL306">
        <f t="shared" si="28"/>
        <v>4032620.7900000014</v>
      </c>
      <c r="BM306">
        <f t="shared" si="28"/>
        <v>711639.5700000003</v>
      </c>
      <c r="BN306">
        <f t="shared" si="28"/>
        <v>0</v>
      </c>
      <c r="BO306">
        <f t="shared" si="28"/>
        <v>0</v>
      </c>
      <c r="BP306">
        <f t="shared" si="28"/>
        <v>0</v>
      </c>
      <c r="BQ306">
        <f t="shared" si="28"/>
        <v>0</v>
      </c>
      <c r="BR306" s="12">
        <f>SUBTOTAL(9,BR3:BR305)</f>
        <v>32994986.77</v>
      </c>
    </row>
    <row r="307" spans="1:70" x14ac:dyDescent="0.25">
      <c r="AE307" s="9"/>
      <c r="AO307" s="9"/>
      <c r="BR307" s="9"/>
    </row>
  </sheetData>
  <autoFilter ref="C2:BQ304">
    <filterColumn colId="21">
      <filters>
        <filter val="България, Югозападна и южно-централна България, Югозападен, Благоевград, Банско, гр.Банско"/>
        <filter val="България, Югозападна и южно-централна България, Югозападен, Благоевград, Белица"/>
        <filter val="България, Югозападна и южно-централна България, Югозападен, Благоевград, Благоевград"/>
        <filter val="България, Югозападна и южно-централна България, Югозападен, Благоевград, Гоце Делчев"/>
        <filter val="България, Югозападна и южно-централна България, Югозападен, Благоевград, Гърмен"/>
        <filter val="България, Югозападна и южно-централна България, Югозападен, Благоевград, Кресна"/>
        <filter val="България, Югозападна и южно-централна България, Югозападен, Благоевград, Петрич"/>
        <filter val="България, Югозападна и южно-централна България, Югозападен, Благоевград, Разлог"/>
        <filter val="България, Югозападна и южно-централна България, Югозападен, Благоевград, Сандански"/>
        <filter val="България, Югозападна и южно-централна България, Югозападен, Благоевград, Сатовча"/>
        <filter val="България, Югозападна и южно-централна България, Югозападен, Благоевград, Симитли"/>
        <filter val="България, Югозападна и южно-централна България, Югозападен, Благоевград, Струмяни"/>
        <filter val="България, Югозападна и южно-централна България, Югозападен, Благоевград, Хаджидимово, гр.Хаджидимово"/>
        <filter val="България, Югозападна и южно-централна България, Югозападен, Благоевград, Якоруда"/>
        <filter val="България, Югозападна и южно-централна България, Югозападен, Кюстендил, Бобов дол"/>
        <filter val="България, Югозападна и южно-централна България, Югозападен, Кюстендил, Бобошево"/>
        <filter val="България, Югозападна и южно-централна България, Югозападен, Кюстендил, Дупница, гр.Дупница"/>
        <filter val="България, Югозападна и южно-централна България, Югозападен, Кюстендил, Кочериново, гр.Кочериново"/>
        <filter val="България, Югозападна и южно-централна България, Югозападен, Кюстендил, Кюстендил"/>
        <filter val="България, Югозападна и южно-централна България, Югозападен, Кюстендил, Невестино"/>
        <filter val="България, Югозападна и южно-централна България, Югозападен, Кюстендил, Рила"/>
        <filter val="България, Югозападна и южно-централна България, Югозападен, Кюстендил, Сапарева баня"/>
        <filter val="България, Югозападна и южно-централна България, Югозападен, Кюстендил, Трекляно, с.Трекляно"/>
        <filter val="България, Югозападна и южно-централна България, Югозападен, Перник, Брезник, гр.Брезник"/>
        <filter val="България, Югозападна и южно-централна България, Югозападен, Перник, Земен"/>
        <filter val="България, Югозападна и южно-централна България, Югозападен, Перник, Перник"/>
        <filter val="България, Югозападна и южно-централна България, Югозападен, Перник, Радомир"/>
        <filter val="България, Югозападна и южно-централна България, Югозападен, Перник, Трън, гр.Трън"/>
        <filter val="България, Югозападна и южно-централна България, Югозападен, София-Град, Столична"/>
        <filter val="България, Югозападна и южно-централна България, Югозападен, София-Град, Столична, гр.Банкя"/>
        <filter val="България, Югозападна и южно-централна България, Югозападен, София-Град, Столична, гр.Нови Искър"/>
        <filter val="България, Югозападна и южно-централна България, Югозападен, София-Град, Столична, гр.София"/>
        <filter val="България, Югозападна и южно-централна България, Югозападен, София-Област, Антон"/>
        <filter val="България, Югозападна и южно-централна България, Югозападен, София-Област, Божурище"/>
        <filter val="България, Югозападна и южно-централна България, Югозападен, София-Област, Ботевград"/>
        <filter val="България, Югозападна и южно-централна България, Югозападен, София-Област, Годеч"/>
        <filter val="България, Югозападна и южно-централна България, Югозападен, София-Област, Долна баня"/>
        <filter val="България, Югозападна и южно-централна България, Югозападен, София-Област, Драгоман"/>
        <filter val="България, Югозападна и южно-централна България, Югозападен, София-Област, Елин Пелин"/>
        <filter val="България, Югозападна и южно-централна България, Югозападен, София-Област, Етрополе"/>
        <filter val="България, Югозападна и южно-централна България, Югозападен, София-Област, Златица"/>
        <filter val="България, Югозападна и южно-централна България, Югозападен, София-Област, Ихтиман"/>
        <filter val="България, Югозападна и южно-централна България, Югозападен, София-Област, Копривщица"/>
        <filter val="България, Югозападна и южно-централна България, Югозападен, София-Област, Костенец"/>
        <filter val="България, Югозападна и южно-централна България, Югозападен, София-Област, Костинброд"/>
        <filter val="България, Югозападна и южно-централна България, Югозападен, София-Област, Мирково"/>
        <filter val="България, Югозападна и южно-централна България, Югозападен, София-Област, Пирдоп"/>
        <filter val="България, Югозападна и южно-централна България, Югозападен, София-Област, Правец"/>
        <filter val="България, Югозападна и южно-централна България, Югозападен, София-Област, Самоков"/>
        <filter val="България, Югозападна и южно-централна България, Югозападен, София-Област, Своге"/>
        <filter val="България, Югозападна и южно-централна България, Югозападен, София-Област, Сливница"/>
        <filter val="България, Югозападна и южно-централна България, Югозападен, София-Област, Чавдар"/>
        <filter val="България, Югозападна и южно-централна България, Югозападен, София-Област, Челопеч"/>
        <filter val="България, Югозападна и южно-централна България, Югозападен, София-Окръг, Горна Малина, с.Горна Малина"/>
        <filter val="България, Югозападна и южно-централна България, Южен централен, Смолян, Доспат"/>
      </filters>
    </filterColumn>
  </autoFilter>
  <mergeCells count="16">
    <mergeCell ref="BR1:BS1"/>
    <mergeCell ref="BL1:BM1"/>
    <mergeCell ref="BN1:BO1"/>
    <mergeCell ref="BP1:BQ1"/>
    <mergeCell ref="AN1:AR1"/>
    <mergeCell ref="AS1:AW1"/>
    <mergeCell ref="AX1:BB1"/>
    <mergeCell ref="BC1:BG1"/>
    <mergeCell ref="BH1:BI1"/>
    <mergeCell ref="BJ1:BK1"/>
    <mergeCell ref="AI1:AM1"/>
    <mergeCell ref="A1:D1"/>
    <mergeCell ref="E1:L1"/>
    <mergeCell ref="N1:X1"/>
    <mergeCell ref="Y1:AC1"/>
    <mergeCell ref="AD1:A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"/>
  <sheetViews>
    <sheetView topLeftCell="J1" workbookViewId="0">
      <selection activeCell="AE2" sqref="AE2"/>
    </sheetView>
  </sheetViews>
  <sheetFormatPr defaultRowHeight="15" x14ac:dyDescent="0.25"/>
  <cols>
    <col min="1" max="2" width="40.7109375" hidden="1" customWidth="1"/>
    <col min="3" max="3" width="29.140625" customWidth="1"/>
    <col min="4" max="4" width="40.7109375" hidden="1" customWidth="1"/>
    <col min="5" max="5" width="15.5703125" hidden="1" customWidth="1"/>
    <col min="6" max="6" width="40.7109375" customWidth="1"/>
    <col min="7" max="9" width="30.7109375" hidden="1" customWidth="1"/>
    <col min="10" max="10" width="50.7109375" customWidth="1"/>
    <col min="11" max="11" width="50.7109375" hidden="1" customWidth="1"/>
    <col min="12" max="12" width="28.7109375" hidden="1" customWidth="1"/>
    <col min="13" max="13" width="19.7109375" hidden="1" customWidth="1"/>
    <col min="14" max="14" width="15.7109375" hidden="1" customWidth="1"/>
    <col min="15" max="15" width="30.7109375" hidden="1" customWidth="1"/>
    <col min="16" max="16" width="16.42578125" customWidth="1"/>
    <col min="17" max="23" width="16.7109375" hidden="1" customWidth="1"/>
    <col min="24" max="24" width="33.7109375" customWidth="1"/>
    <col min="25" max="30" width="16.7109375" hidden="1" customWidth="1"/>
    <col min="31" max="31" width="16.7109375" customWidth="1"/>
    <col min="32" max="40" width="16.7109375" hidden="1" customWidth="1"/>
    <col min="41" max="41" width="16.7109375" customWidth="1"/>
    <col min="42" max="69" width="16.7109375" hidden="1" customWidth="1"/>
    <col min="70" max="70" width="18.7109375" customWidth="1"/>
  </cols>
  <sheetData>
    <row r="1" spans="1:71" x14ac:dyDescent="0.25">
      <c r="A1" s="38" t="s">
        <v>0</v>
      </c>
      <c r="B1" s="38"/>
      <c r="C1" s="38"/>
      <c r="D1" s="38"/>
      <c r="E1" s="38" t="s">
        <v>1</v>
      </c>
      <c r="F1" s="38"/>
      <c r="G1" s="38"/>
      <c r="H1" s="38"/>
      <c r="I1" s="38"/>
      <c r="J1" s="38"/>
      <c r="K1" s="38"/>
      <c r="L1" s="38"/>
      <c r="M1" s="10"/>
      <c r="N1" s="38" t="s">
        <v>8099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 t="s">
        <v>2</v>
      </c>
      <c r="Z1" s="38"/>
      <c r="AA1" s="38"/>
      <c r="AB1" s="38"/>
      <c r="AC1" s="38"/>
      <c r="AD1" s="38" t="s">
        <v>3</v>
      </c>
      <c r="AE1" s="38"/>
      <c r="AF1" s="38"/>
      <c r="AG1" s="38"/>
      <c r="AH1" s="38"/>
      <c r="AI1" s="38" t="s">
        <v>4</v>
      </c>
      <c r="AJ1" s="38"/>
      <c r="AK1" s="38"/>
      <c r="AL1" s="38"/>
      <c r="AM1" s="38"/>
      <c r="AN1" s="38" t="s">
        <v>5</v>
      </c>
      <c r="AO1" s="38"/>
      <c r="AP1" s="38"/>
      <c r="AQ1" s="38"/>
      <c r="AR1" s="38"/>
      <c r="AS1" s="38" t="s">
        <v>6</v>
      </c>
      <c r="AT1" s="38"/>
      <c r="AU1" s="38"/>
      <c r="AV1" s="38"/>
      <c r="AW1" s="38"/>
      <c r="AX1" s="38" t="s">
        <v>7</v>
      </c>
      <c r="AY1" s="38"/>
      <c r="AZ1" s="38"/>
      <c r="BA1" s="38"/>
      <c r="BB1" s="38"/>
      <c r="BC1" s="38" t="s">
        <v>8</v>
      </c>
      <c r="BD1" s="38"/>
      <c r="BE1" s="38"/>
      <c r="BF1" s="38"/>
      <c r="BG1" s="38"/>
      <c r="BH1" s="38" t="s">
        <v>9</v>
      </c>
      <c r="BI1" s="38"/>
      <c r="BJ1" s="38" t="s">
        <v>10</v>
      </c>
      <c r="BK1" s="38"/>
      <c r="BL1" s="38" t="s">
        <v>11</v>
      </c>
      <c r="BM1" s="38"/>
      <c r="BN1" s="38" t="s">
        <v>12</v>
      </c>
      <c r="BO1" s="38"/>
      <c r="BP1" s="38" t="s">
        <v>13</v>
      </c>
      <c r="BQ1" s="38"/>
      <c r="BR1" s="38" t="s">
        <v>8100</v>
      </c>
      <c r="BS1" s="38"/>
    </row>
    <row r="2" spans="1:71" ht="60.75" thickBot="1" x14ac:dyDescent="0.3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17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2" t="s">
        <v>29</v>
      </c>
      <c r="R2" s="2" t="s">
        <v>30</v>
      </c>
      <c r="S2" s="2" t="s">
        <v>31</v>
      </c>
      <c r="T2" s="2" t="s">
        <v>32</v>
      </c>
      <c r="U2" s="2" t="s">
        <v>33</v>
      </c>
      <c r="V2" s="2" t="s">
        <v>34</v>
      </c>
      <c r="W2" s="2" t="s">
        <v>35</v>
      </c>
      <c r="X2" s="2" t="s">
        <v>36</v>
      </c>
      <c r="Y2" s="2" t="s">
        <v>37</v>
      </c>
      <c r="Z2" s="2" t="s">
        <v>38</v>
      </c>
      <c r="AA2" s="2" t="s">
        <v>39</v>
      </c>
      <c r="AB2" s="2" t="s">
        <v>40</v>
      </c>
      <c r="AC2" s="2" t="s">
        <v>41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37</v>
      </c>
      <c r="AJ2" s="2" t="s">
        <v>38</v>
      </c>
      <c r="AK2" s="2" t="s">
        <v>39</v>
      </c>
      <c r="AL2" s="2" t="s">
        <v>40</v>
      </c>
      <c r="AM2" s="2" t="s">
        <v>41</v>
      </c>
      <c r="AN2" s="2" t="s">
        <v>37</v>
      </c>
      <c r="AO2" s="2" t="s">
        <v>38</v>
      </c>
      <c r="AP2" s="2" t="s">
        <v>39</v>
      </c>
      <c r="AQ2" s="2" t="s">
        <v>40</v>
      </c>
      <c r="AR2" s="2" t="s">
        <v>41</v>
      </c>
      <c r="AS2" s="2" t="s">
        <v>37</v>
      </c>
      <c r="AT2" s="2" t="s">
        <v>38</v>
      </c>
      <c r="AU2" s="2" t="s">
        <v>39</v>
      </c>
      <c r="AV2" s="2" t="s">
        <v>40</v>
      </c>
      <c r="AW2" s="2" t="s">
        <v>41</v>
      </c>
      <c r="AX2" s="2" t="s">
        <v>37</v>
      </c>
      <c r="AY2" s="2" t="s">
        <v>38</v>
      </c>
      <c r="AZ2" s="2" t="s">
        <v>39</v>
      </c>
      <c r="BA2" s="2" t="s">
        <v>40</v>
      </c>
      <c r="BB2" s="2" t="s">
        <v>41</v>
      </c>
      <c r="BC2" s="2" t="s">
        <v>37</v>
      </c>
      <c r="BD2" s="2" t="s">
        <v>38</v>
      </c>
      <c r="BE2" s="2" t="s">
        <v>39</v>
      </c>
      <c r="BF2" s="2" t="s">
        <v>40</v>
      </c>
      <c r="BG2" s="2" t="s">
        <v>41</v>
      </c>
      <c r="BH2" s="2" t="s">
        <v>39</v>
      </c>
      <c r="BI2" s="2" t="s">
        <v>40</v>
      </c>
      <c r="BJ2" s="2" t="s">
        <v>39</v>
      </c>
      <c r="BK2" s="2" t="s">
        <v>40</v>
      </c>
      <c r="BL2" s="2" t="s">
        <v>39</v>
      </c>
      <c r="BM2" s="2" t="s">
        <v>40</v>
      </c>
      <c r="BN2" s="2" t="s">
        <v>39</v>
      </c>
      <c r="BO2" s="2" t="s">
        <v>40</v>
      </c>
      <c r="BP2" s="2" t="s">
        <v>39</v>
      </c>
      <c r="BQ2" s="2" t="s">
        <v>40</v>
      </c>
    </row>
    <row r="3" spans="1:71" ht="15.75" thickTop="1" x14ac:dyDescent="0.25">
      <c r="A3" s="3" t="s">
        <v>42</v>
      </c>
      <c r="B3" s="3" t="s">
        <v>8101</v>
      </c>
      <c r="C3" s="3" t="s">
        <v>8102</v>
      </c>
      <c r="D3" s="3" t="s">
        <v>8103</v>
      </c>
      <c r="E3" s="3" t="s">
        <v>7886</v>
      </c>
      <c r="F3" s="3" t="s">
        <v>7887</v>
      </c>
      <c r="G3" s="3" t="s">
        <v>48</v>
      </c>
      <c r="H3" s="3" t="s">
        <v>49</v>
      </c>
      <c r="I3" s="3" t="s">
        <v>614</v>
      </c>
      <c r="J3" s="3" t="s">
        <v>7888</v>
      </c>
      <c r="K3" s="3" t="s">
        <v>7888</v>
      </c>
      <c r="L3" s="3" t="s">
        <v>8104</v>
      </c>
      <c r="M3" s="3" t="s">
        <v>52</v>
      </c>
      <c r="N3" s="5" t="s">
        <v>8105</v>
      </c>
      <c r="O3" s="3"/>
      <c r="P3" s="3" t="s">
        <v>8106</v>
      </c>
      <c r="Q3" s="3" t="s">
        <v>8106</v>
      </c>
      <c r="R3" s="3" t="s">
        <v>8106</v>
      </c>
      <c r="S3" s="3" t="s">
        <v>8107</v>
      </c>
      <c r="T3" s="3" t="s">
        <v>8106</v>
      </c>
      <c r="U3" s="3" t="s">
        <v>8107</v>
      </c>
      <c r="V3" s="3"/>
      <c r="W3" s="3" t="s">
        <v>272</v>
      </c>
      <c r="X3" s="3" t="s">
        <v>8098</v>
      </c>
      <c r="Y3" s="4" t="s">
        <v>8108</v>
      </c>
      <c r="Z3" s="4" t="s">
        <v>8108</v>
      </c>
      <c r="AA3" s="4" t="s">
        <v>8109</v>
      </c>
      <c r="AB3" s="4" t="s">
        <v>8110</v>
      </c>
      <c r="AC3" s="4" t="s">
        <v>63</v>
      </c>
      <c r="AD3" s="4" t="s">
        <v>8108</v>
      </c>
      <c r="AE3" s="11">
        <v>378008.5</v>
      </c>
      <c r="AF3" s="11" t="s">
        <v>8109</v>
      </c>
      <c r="AG3" s="11" t="s">
        <v>8110</v>
      </c>
      <c r="AH3" s="11" t="s">
        <v>63</v>
      </c>
      <c r="AI3" s="11" t="s">
        <v>8111</v>
      </c>
      <c r="AJ3" s="11" t="s">
        <v>8111</v>
      </c>
      <c r="AK3" s="11" t="s">
        <v>8112</v>
      </c>
      <c r="AL3" s="11" t="s">
        <v>8113</v>
      </c>
      <c r="AM3" s="11" t="s">
        <v>63</v>
      </c>
      <c r="AN3" s="11" t="s">
        <v>8114</v>
      </c>
      <c r="AO3" s="11">
        <v>269475.84999999998</v>
      </c>
      <c r="AP3" s="11" t="s">
        <v>8115</v>
      </c>
      <c r="AQ3" s="11" t="s">
        <v>8116</v>
      </c>
      <c r="AR3" s="11" t="s">
        <v>63</v>
      </c>
      <c r="AS3" s="11" t="s">
        <v>63</v>
      </c>
      <c r="AT3" s="11" t="s">
        <v>63</v>
      </c>
      <c r="AU3" s="11" t="s">
        <v>63</v>
      </c>
      <c r="AV3" s="11" t="s">
        <v>63</v>
      </c>
      <c r="AW3" s="11" t="s">
        <v>63</v>
      </c>
      <c r="AX3" s="11" t="s">
        <v>63</v>
      </c>
      <c r="AY3" s="11" t="s">
        <v>63</v>
      </c>
      <c r="AZ3" s="11" t="s">
        <v>63</v>
      </c>
      <c r="BA3" s="11" t="s">
        <v>63</v>
      </c>
      <c r="BB3" s="11" t="s">
        <v>63</v>
      </c>
      <c r="BC3" s="11" t="s">
        <v>8117</v>
      </c>
      <c r="BD3" s="11" t="s">
        <v>8117</v>
      </c>
      <c r="BE3" s="11" t="s">
        <v>8118</v>
      </c>
      <c r="BF3" s="11" t="s">
        <v>8119</v>
      </c>
      <c r="BG3" s="11" t="s">
        <v>63</v>
      </c>
      <c r="BH3" s="11">
        <v>64261.45</v>
      </c>
      <c r="BI3" s="11">
        <v>11340.25</v>
      </c>
      <c r="BJ3" s="11">
        <v>137591.54</v>
      </c>
      <c r="BK3" s="11">
        <v>24280.85</v>
      </c>
      <c r="BL3" s="11" t="s">
        <v>78</v>
      </c>
      <c r="BM3" s="11" t="s">
        <v>78</v>
      </c>
      <c r="BN3" s="11" t="s">
        <v>78</v>
      </c>
      <c r="BO3" s="11" t="s">
        <v>78</v>
      </c>
      <c r="BP3" s="11" t="s">
        <v>78</v>
      </c>
      <c r="BQ3" s="11" t="s">
        <v>78</v>
      </c>
      <c r="BR3" s="11">
        <f>+BH3+BI3+BJ3+BK3+BL3+BM3</f>
        <v>237474.09</v>
      </c>
    </row>
    <row r="4" spans="1:71" x14ac:dyDescent="0.25">
      <c r="A4" s="3" t="s">
        <v>42</v>
      </c>
      <c r="B4" s="3" t="s">
        <v>8101</v>
      </c>
      <c r="C4" s="3" t="s">
        <v>8120</v>
      </c>
      <c r="D4" s="3" t="s">
        <v>8121</v>
      </c>
      <c r="E4" s="3" t="s">
        <v>7018</v>
      </c>
      <c r="F4" s="3" t="s">
        <v>8122</v>
      </c>
      <c r="G4" s="3" t="s">
        <v>48</v>
      </c>
      <c r="H4" s="3" t="s">
        <v>49</v>
      </c>
      <c r="I4" s="3" t="s">
        <v>692</v>
      </c>
      <c r="J4" s="3" t="s">
        <v>8123</v>
      </c>
      <c r="K4" s="3" t="s">
        <v>8123</v>
      </c>
      <c r="L4" s="3" t="s">
        <v>8124</v>
      </c>
      <c r="M4" s="3" t="s">
        <v>52</v>
      </c>
      <c r="N4" s="5" t="s">
        <v>8105</v>
      </c>
      <c r="O4" s="3" t="s">
        <v>692</v>
      </c>
      <c r="P4" s="3" t="s">
        <v>7527</v>
      </c>
      <c r="Q4" s="3" t="s">
        <v>7527</v>
      </c>
      <c r="R4" s="3" t="s">
        <v>592</v>
      </c>
      <c r="S4" s="3" t="s">
        <v>8125</v>
      </c>
      <c r="T4" s="3" t="s">
        <v>592</v>
      </c>
      <c r="U4" s="3" t="s">
        <v>8125</v>
      </c>
      <c r="V4" s="3"/>
      <c r="W4" s="3" t="s">
        <v>272</v>
      </c>
      <c r="X4" s="3" t="s">
        <v>8098</v>
      </c>
      <c r="Y4" s="4" t="s">
        <v>8126</v>
      </c>
      <c r="Z4" s="4" t="s">
        <v>8126</v>
      </c>
      <c r="AA4" s="4" t="s">
        <v>8127</v>
      </c>
      <c r="AB4" s="4" t="s">
        <v>8128</v>
      </c>
      <c r="AC4" s="4" t="s">
        <v>63</v>
      </c>
      <c r="AD4" s="4" t="s">
        <v>8126</v>
      </c>
      <c r="AE4" s="11">
        <v>378649.16</v>
      </c>
      <c r="AF4" s="11" t="s">
        <v>8127</v>
      </c>
      <c r="AG4" s="11" t="s">
        <v>8128</v>
      </c>
      <c r="AH4" s="11" t="s">
        <v>63</v>
      </c>
      <c r="AI4" s="11" t="s">
        <v>8129</v>
      </c>
      <c r="AJ4" s="11" t="s">
        <v>8129</v>
      </c>
      <c r="AK4" s="11" t="s">
        <v>8130</v>
      </c>
      <c r="AL4" s="11" t="s">
        <v>8131</v>
      </c>
      <c r="AM4" s="11" t="s">
        <v>63</v>
      </c>
      <c r="AN4" s="11" t="s">
        <v>8132</v>
      </c>
      <c r="AO4" s="11">
        <v>62226.38</v>
      </c>
      <c r="AP4" s="11" t="s">
        <v>8133</v>
      </c>
      <c r="AQ4" s="11" t="s">
        <v>8134</v>
      </c>
      <c r="AR4" s="11" t="s">
        <v>63</v>
      </c>
      <c r="AS4" s="11" t="s">
        <v>63</v>
      </c>
      <c r="AT4" s="11" t="s">
        <v>63</v>
      </c>
      <c r="AU4" s="11" t="s">
        <v>63</v>
      </c>
      <c r="AV4" s="11" t="s">
        <v>63</v>
      </c>
      <c r="AW4" s="11" t="s">
        <v>63</v>
      </c>
      <c r="AX4" s="11" t="s">
        <v>63</v>
      </c>
      <c r="AY4" s="11" t="s">
        <v>63</v>
      </c>
      <c r="AZ4" s="11" t="s">
        <v>63</v>
      </c>
      <c r="BA4" s="11" t="s">
        <v>63</v>
      </c>
      <c r="BB4" s="11" t="s">
        <v>63</v>
      </c>
      <c r="BC4" s="11" t="s">
        <v>63</v>
      </c>
      <c r="BD4" s="11" t="s">
        <v>63</v>
      </c>
      <c r="BE4" s="11" t="s">
        <v>63</v>
      </c>
      <c r="BF4" s="11" t="s">
        <v>63</v>
      </c>
      <c r="BG4" s="11" t="s">
        <v>63</v>
      </c>
      <c r="BH4" s="11">
        <v>64370.36</v>
      </c>
      <c r="BI4" s="11">
        <v>11359.47</v>
      </c>
      <c r="BJ4" s="11">
        <v>52892.37</v>
      </c>
      <c r="BK4" s="11">
        <v>9334.01</v>
      </c>
      <c r="BL4" s="11" t="s">
        <v>78</v>
      </c>
      <c r="BM4" s="11" t="s">
        <v>78</v>
      </c>
      <c r="BN4" s="11" t="s">
        <v>78</v>
      </c>
      <c r="BO4" s="11" t="s">
        <v>78</v>
      </c>
      <c r="BP4" s="11" t="s">
        <v>78</v>
      </c>
      <c r="BQ4" s="11" t="s">
        <v>78</v>
      </c>
      <c r="BR4" s="11">
        <f t="shared" ref="BR4:BR19" si="0">+BH4+BI4+BJ4+BK4+BL4+BM4</f>
        <v>137956.21000000002</v>
      </c>
    </row>
    <row r="5" spans="1:71" x14ac:dyDescent="0.25">
      <c r="A5" s="3" t="s">
        <v>42</v>
      </c>
      <c r="B5" s="3" t="s">
        <v>8101</v>
      </c>
      <c r="C5" s="3" t="s">
        <v>8135</v>
      </c>
      <c r="D5" s="3" t="s">
        <v>8136</v>
      </c>
      <c r="E5" s="3" t="s">
        <v>8137</v>
      </c>
      <c r="F5" s="3" t="s">
        <v>8138</v>
      </c>
      <c r="G5" s="3" t="s">
        <v>8139</v>
      </c>
      <c r="H5" s="3" t="s">
        <v>8140</v>
      </c>
      <c r="I5" s="3" t="s">
        <v>8141</v>
      </c>
      <c r="J5" s="3" t="s">
        <v>8142</v>
      </c>
      <c r="K5" s="3" t="s">
        <v>8143</v>
      </c>
      <c r="L5" s="3" t="s">
        <v>8144</v>
      </c>
      <c r="M5" s="3" t="s">
        <v>8145</v>
      </c>
      <c r="N5" s="5" t="s">
        <v>8146</v>
      </c>
      <c r="O5" s="3" t="s">
        <v>8147</v>
      </c>
      <c r="P5" s="3" t="s">
        <v>8148</v>
      </c>
      <c r="Q5" s="3" t="s">
        <v>8148</v>
      </c>
      <c r="R5" s="3" t="s">
        <v>7222</v>
      </c>
      <c r="S5" s="3" t="s">
        <v>8149</v>
      </c>
      <c r="T5" s="3" t="s">
        <v>7222</v>
      </c>
      <c r="U5" s="3" t="s">
        <v>8149</v>
      </c>
      <c r="V5" s="3"/>
      <c r="W5" s="3" t="s">
        <v>272</v>
      </c>
      <c r="X5" s="3" t="s">
        <v>8098</v>
      </c>
      <c r="Y5" s="4" t="s">
        <v>8150</v>
      </c>
      <c r="Z5" s="4" t="s">
        <v>8150</v>
      </c>
      <c r="AA5" s="4" t="s">
        <v>8151</v>
      </c>
      <c r="AB5" s="4" t="s">
        <v>8152</v>
      </c>
      <c r="AC5" s="4" t="s">
        <v>63</v>
      </c>
      <c r="AD5" s="4" t="s">
        <v>8150</v>
      </c>
      <c r="AE5" s="11">
        <v>337405.68</v>
      </c>
      <c r="AF5" s="11" t="s">
        <v>8151</v>
      </c>
      <c r="AG5" s="11" t="s">
        <v>8152</v>
      </c>
      <c r="AH5" s="11" t="s">
        <v>63</v>
      </c>
      <c r="AI5" s="11" t="s">
        <v>78</v>
      </c>
      <c r="AJ5" s="11" t="s">
        <v>78</v>
      </c>
      <c r="AK5" s="11" t="s">
        <v>78</v>
      </c>
      <c r="AL5" s="11" t="s">
        <v>78</v>
      </c>
      <c r="AM5" s="11" t="s">
        <v>78</v>
      </c>
      <c r="AN5" s="11" t="s">
        <v>78</v>
      </c>
      <c r="AO5" s="11" t="s">
        <v>78</v>
      </c>
      <c r="AP5" s="11" t="s">
        <v>78</v>
      </c>
      <c r="AQ5" s="11" t="s">
        <v>78</v>
      </c>
      <c r="AR5" s="11" t="s">
        <v>78</v>
      </c>
      <c r="AS5" s="11" t="s">
        <v>78</v>
      </c>
      <c r="AT5" s="11" t="s">
        <v>78</v>
      </c>
      <c r="AU5" s="11" t="s">
        <v>78</v>
      </c>
      <c r="AV5" s="11" t="s">
        <v>78</v>
      </c>
      <c r="AW5" s="11" t="s">
        <v>78</v>
      </c>
      <c r="AX5" s="11" t="s">
        <v>78</v>
      </c>
      <c r="AY5" s="11" t="s">
        <v>78</v>
      </c>
      <c r="AZ5" s="11" t="s">
        <v>78</v>
      </c>
      <c r="BA5" s="11" t="s">
        <v>78</v>
      </c>
      <c r="BB5" s="11" t="s">
        <v>78</v>
      </c>
      <c r="BC5" s="11" t="s">
        <v>78</v>
      </c>
      <c r="BD5" s="11" t="s">
        <v>78</v>
      </c>
      <c r="BE5" s="11" t="s">
        <v>78</v>
      </c>
      <c r="BF5" s="11" t="s">
        <v>78</v>
      </c>
      <c r="BG5" s="11" t="s">
        <v>78</v>
      </c>
      <c r="BH5" s="11" t="s">
        <v>78</v>
      </c>
      <c r="BI5" s="11" t="s">
        <v>78</v>
      </c>
      <c r="BJ5" s="11" t="s">
        <v>78</v>
      </c>
      <c r="BK5" s="11" t="s">
        <v>78</v>
      </c>
      <c r="BL5" s="11" t="s">
        <v>78</v>
      </c>
      <c r="BM5" s="11" t="s">
        <v>78</v>
      </c>
      <c r="BN5" s="11" t="s">
        <v>78</v>
      </c>
      <c r="BO5" s="11" t="s">
        <v>78</v>
      </c>
      <c r="BP5" s="11" t="s">
        <v>78</v>
      </c>
      <c r="BQ5" s="11" t="s">
        <v>78</v>
      </c>
      <c r="BR5" s="11">
        <f t="shared" si="0"/>
        <v>0</v>
      </c>
    </row>
    <row r="6" spans="1:71" x14ac:dyDescent="0.25">
      <c r="A6" s="3" t="s">
        <v>42</v>
      </c>
      <c r="B6" s="3" t="s">
        <v>8101</v>
      </c>
      <c r="C6" s="3" t="s">
        <v>8153</v>
      </c>
      <c r="D6" s="3" t="s">
        <v>8154</v>
      </c>
      <c r="E6" s="3" t="s">
        <v>8155</v>
      </c>
      <c r="F6" s="3" t="s">
        <v>8156</v>
      </c>
      <c r="G6" s="3" t="s">
        <v>8139</v>
      </c>
      <c r="H6" s="3" t="s">
        <v>8140</v>
      </c>
      <c r="I6" s="3" t="s">
        <v>8147</v>
      </c>
      <c r="J6" s="3" t="s">
        <v>8157</v>
      </c>
      <c r="K6" s="3" t="s">
        <v>8158</v>
      </c>
      <c r="L6" s="3" t="s">
        <v>8159</v>
      </c>
      <c r="M6" s="3" t="s">
        <v>8145</v>
      </c>
      <c r="N6" s="5" t="s">
        <v>8105</v>
      </c>
      <c r="O6" s="3" t="s">
        <v>8147</v>
      </c>
      <c r="P6" s="3" t="s">
        <v>5235</v>
      </c>
      <c r="Q6" s="3" t="s">
        <v>5235</v>
      </c>
      <c r="R6" s="3" t="s">
        <v>5235</v>
      </c>
      <c r="S6" s="3" t="s">
        <v>8160</v>
      </c>
      <c r="T6" s="3" t="s">
        <v>5235</v>
      </c>
      <c r="U6" s="3" t="s">
        <v>8160</v>
      </c>
      <c r="V6" s="3"/>
      <c r="W6" s="3" t="s">
        <v>272</v>
      </c>
      <c r="X6" s="3" t="s">
        <v>8098</v>
      </c>
      <c r="Y6" s="4" t="s">
        <v>8161</v>
      </c>
      <c r="Z6" s="4" t="s">
        <v>8161</v>
      </c>
      <c r="AA6" s="4" t="s">
        <v>8162</v>
      </c>
      <c r="AB6" s="4" t="s">
        <v>8163</v>
      </c>
      <c r="AC6" s="4" t="s">
        <v>63</v>
      </c>
      <c r="AD6" s="4" t="s">
        <v>8161</v>
      </c>
      <c r="AE6" s="11">
        <v>276756.40000000002</v>
      </c>
      <c r="AF6" s="11" t="s">
        <v>8162</v>
      </c>
      <c r="AG6" s="11" t="s">
        <v>8163</v>
      </c>
      <c r="AH6" s="11" t="s">
        <v>63</v>
      </c>
      <c r="AI6" s="11" t="s">
        <v>8164</v>
      </c>
      <c r="AJ6" s="11" t="s">
        <v>8164</v>
      </c>
      <c r="AK6" s="11" t="s">
        <v>8165</v>
      </c>
      <c r="AL6" s="11" t="s">
        <v>8166</v>
      </c>
      <c r="AM6" s="11" t="s">
        <v>63</v>
      </c>
      <c r="AN6" s="11" t="s">
        <v>8164</v>
      </c>
      <c r="AO6" s="11">
        <v>214055.26</v>
      </c>
      <c r="AP6" s="11" t="s">
        <v>8165</v>
      </c>
      <c r="AQ6" s="11" t="s">
        <v>8166</v>
      </c>
      <c r="AR6" s="11" t="s">
        <v>63</v>
      </c>
      <c r="AS6" s="11" t="s">
        <v>63</v>
      </c>
      <c r="AT6" s="11" t="s">
        <v>63</v>
      </c>
      <c r="AU6" s="11" t="s">
        <v>63</v>
      </c>
      <c r="AV6" s="11" t="s">
        <v>63</v>
      </c>
      <c r="AW6" s="11" t="s">
        <v>63</v>
      </c>
      <c r="AX6" s="11" t="s">
        <v>63</v>
      </c>
      <c r="AY6" s="11" t="s">
        <v>63</v>
      </c>
      <c r="AZ6" s="11" t="s">
        <v>63</v>
      </c>
      <c r="BA6" s="11" t="s">
        <v>63</v>
      </c>
      <c r="BB6" s="11" t="s">
        <v>63</v>
      </c>
      <c r="BC6" s="11" t="s">
        <v>8167</v>
      </c>
      <c r="BD6" s="11" t="s">
        <v>8167</v>
      </c>
      <c r="BE6" s="11" t="s">
        <v>8168</v>
      </c>
      <c r="BF6" s="11" t="s">
        <v>8169</v>
      </c>
      <c r="BG6" s="11" t="s">
        <v>63</v>
      </c>
      <c r="BH6" s="11" t="s">
        <v>78</v>
      </c>
      <c r="BI6" s="11" t="s">
        <v>78</v>
      </c>
      <c r="BJ6" s="11">
        <v>181946.93</v>
      </c>
      <c r="BK6" s="11">
        <v>32108.33</v>
      </c>
      <c r="BL6" s="11" t="s">
        <v>78</v>
      </c>
      <c r="BM6" s="11" t="s">
        <v>78</v>
      </c>
      <c r="BN6" s="11" t="s">
        <v>78</v>
      </c>
      <c r="BO6" s="11" t="s">
        <v>78</v>
      </c>
      <c r="BP6" s="11" t="s">
        <v>78</v>
      </c>
      <c r="BQ6" s="11" t="s">
        <v>78</v>
      </c>
      <c r="BR6" s="11">
        <f t="shared" si="0"/>
        <v>214055.26</v>
      </c>
    </row>
    <row r="7" spans="1:71" x14ac:dyDescent="0.25">
      <c r="A7" s="3" t="s">
        <v>42</v>
      </c>
      <c r="B7" s="3" t="s">
        <v>8101</v>
      </c>
      <c r="C7" s="3" t="s">
        <v>8170</v>
      </c>
      <c r="D7" s="3" t="s">
        <v>8171</v>
      </c>
      <c r="E7" s="3" t="s">
        <v>2425</v>
      </c>
      <c r="F7" s="3" t="s">
        <v>8172</v>
      </c>
      <c r="G7" s="3" t="s">
        <v>48</v>
      </c>
      <c r="H7" s="3" t="s">
        <v>49</v>
      </c>
      <c r="I7" s="3" t="s">
        <v>692</v>
      </c>
      <c r="J7" s="3" t="s">
        <v>8173</v>
      </c>
      <c r="K7" s="3" t="s">
        <v>8173</v>
      </c>
      <c r="L7" s="3" t="s">
        <v>8174</v>
      </c>
      <c r="M7" s="3" t="s">
        <v>52</v>
      </c>
      <c r="N7" s="5" t="s">
        <v>8105</v>
      </c>
      <c r="O7" s="3" t="s">
        <v>692</v>
      </c>
      <c r="P7" s="3" t="s">
        <v>5235</v>
      </c>
      <c r="Q7" s="3" t="s">
        <v>6555</v>
      </c>
      <c r="R7" s="3" t="s">
        <v>8175</v>
      </c>
      <c r="S7" s="3" t="s">
        <v>5290</v>
      </c>
      <c r="T7" s="3" t="s">
        <v>8175</v>
      </c>
      <c r="U7" s="3" t="s">
        <v>5290</v>
      </c>
      <c r="V7" s="3"/>
      <c r="W7" s="3" t="s">
        <v>272</v>
      </c>
      <c r="X7" s="3" t="s">
        <v>8098</v>
      </c>
      <c r="Y7" s="4" t="s">
        <v>8176</v>
      </c>
      <c r="Z7" s="4" t="s">
        <v>8176</v>
      </c>
      <c r="AA7" s="4" t="s">
        <v>8177</v>
      </c>
      <c r="AB7" s="4" t="s">
        <v>8178</v>
      </c>
      <c r="AC7" s="4" t="s">
        <v>63</v>
      </c>
      <c r="AD7" s="4" t="s">
        <v>8179</v>
      </c>
      <c r="AE7" s="11">
        <v>302660.28000000003</v>
      </c>
      <c r="AF7" s="11" t="s">
        <v>8180</v>
      </c>
      <c r="AG7" s="11" t="s">
        <v>8181</v>
      </c>
      <c r="AH7" s="11" t="s">
        <v>63</v>
      </c>
      <c r="AI7" s="11" t="s">
        <v>8182</v>
      </c>
      <c r="AJ7" s="11" t="s">
        <v>8182</v>
      </c>
      <c r="AK7" s="11" t="s">
        <v>8183</v>
      </c>
      <c r="AL7" s="11" t="s">
        <v>8184</v>
      </c>
      <c r="AM7" s="11" t="s">
        <v>63</v>
      </c>
      <c r="AN7" s="11" t="s">
        <v>8185</v>
      </c>
      <c r="AO7" s="11">
        <v>120589.28</v>
      </c>
      <c r="AP7" s="11" t="s">
        <v>8186</v>
      </c>
      <c r="AQ7" s="11" t="s">
        <v>8187</v>
      </c>
      <c r="AR7" s="11" t="s">
        <v>63</v>
      </c>
      <c r="AS7" s="11" t="s">
        <v>63</v>
      </c>
      <c r="AT7" s="11" t="s">
        <v>63</v>
      </c>
      <c r="AU7" s="11" t="s">
        <v>63</v>
      </c>
      <c r="AV7" s="11" t="s">
        <v>63</v>
      </c>
      <c r="AW7" s="11" t="s">
        <v>63</v>
      </c>
      <c r="AX7" s="11" t="s">
        <v>8188</v>
      </c>
      <c r="AY7" s="11" t="s">
        <v>8188</v>
      </c>
      <c r="AZ7" s="11" t="s">
        <v>8189</v>
      </c>
      <c r="BA7" s="11" t="s">
        <v>8190</v>
      </c>
      <c r="BB7" s="11" t="s">
        <v>63</v>
      </c>
      <c r="BC7" s="11" t="s">
        <v>8185</v>
      </c>
      <c r="BD7" s="11" t="s">
        <v>8185</v>
      </c>
      <c r="BE7" s="11" t="s">
        <v>8186</v>
      </c>
      <c r="BF7" s="11" t="s">
        <v>8187</v>
      </c>
      <c r="BG7" s="11" t="s">
        <v>63</v>
      </c>
      <c r="BH7" s="11">
        <v>51452.26</v>
      </c>
      <c r="BI7" s="11">
        <v>9079.7999999999993</v>
      </c>
      <c r="BJ7" s="11">
        <v>102500.89</v>
      </c>
      <c r="BK7" s="11">
        <v>18088.39</v>
      </c>
      <c r="BL7" s="11" t="s">
        <v>78</v>
      </c>
      <c r="BM7" s="11" t="s">
        <v>78</v>
      </c>
      <c r="BN7" s="11" t="s">
        <v>78</v>
      </c>
      <c r="BO7" s="11" t="s">
        <v>78</v>
      </c>
      <c r="BP7" s="11" t="s">
        <v>78</v>
      </c>
      <c r="BQ7" s="11" t="s">
        <v>78</v>
      </c>
      <c r="BR7" s="11">
        <f t="shared" si="0"/>
        <v>181121.34000000003</v>
      </c>
    </row>
    <row r="8" spans="1:71" x14ac:dyDescent="0.25">
      <c r="A8" s="3" t="s">
        <v>42</v>
      </c>
      <c r="B8" s="3" t="s">
        <v>8101</v>
      </c>
      <c r="C8" s="3" t="s">
        <v>8191</v>
      </c>
      <c r="D8" s="3" t="s">
        <v>8192</v>
      </c>
      <c r="E8" s="3" t="s">
        <v>8193</v>
      </c>
      <c r="F8" s="3" t="s">
        <v>8194</v>
      </c>
      <c r="G8" s="3" t="s">
        <v>8195</v>
      </c>
      <c r="H8" s="3" t="s">
        <v>8196</v>
      </c>
      <c r="I8" s="3" t="s">
        <v>8197</v>
      </c>
      <c r="J8" s="3" t="s">
        <v>8198</v>
      </c>
      <c r="K8" s="3" t="s">
        <v>8198</v>
      </c>
      <c r="L8" s="3" t="s">
        <v>8199</v>
      </c>
      <c r="M8" s="3" t="s">
        <v>52</v>
      </c>
      <c r="N8" s="5" t="s">
        <v>8200</v>
      </c>
      <c r="O8" s="3" t="s">
        <v>8197</v>
      </c>
      <c r="P8" s="3" t="s">
        <v>8201</v>
      </c>
      <c r="Q8" s="3" t="s">
        <v>8201</v>
      </c>
      <c r="R8" s="3" t="s">
        <v>1435</v>
      </c>
      <c r="S8" s="3" t="s">
        <v>2268</v>
      </c>
      <c r="T8" s="3" t="s">
        <v>1435</v>
      </c>
      <c r="U8" s="3" t="s">
        <v>2268</v>
      </c>
      <c r="V8" s="3"/>
      <c r="W8" s="3" t="s">
        <v>272</v>
      </c>
      <c r="X8" s="3" t="s">
        <v>8098</v>
      </c>
      <c r="Y8" s="4" t="s">
        <v>8202</v>
      </c>
      <c r="Z8" s="4" t="s">
        <v>8202</v>
      </c>
      <c r="AA8" s="4" t="s">
        <v>8203</v>
      </c>
      <c r="AB8" s="4" t="s">
        <v>8204</v>
      </c>
      <c r="AC8" s="4" t="s">
        <v>63</v>
      </c>
      <c r="AD8" s="4" t="s">
        <v>8205</v>
      </c>
      <c r="AE8" s="11">
        <v>391000</v>
      </c>
      <c r="AF8" s="11" t="s">
        <v>8206</v>
      </c>
      <c r="AG8" s="11" t="s">
        <v>8207</v>
      </c>
      <c r="AH8" s="11" t="s">
        <v>63</v>
      </c>
      <c r="AI8" s="11" t="s">
        <v>8208</v>
      </c>
      <c r="AJ8" s="11" t="s">
        <v>8208</v>
      </c>
      <c r="AK8" s="11" t="s">
        <v>8209</v>
      </c>
      <c r="AL8" s="11" t="s">
        <v>8210</v>
      </c>
      <c r="AM8" s="11" t="s">
        <v>63</v>
      </c>
      <c r="AN8" s="11" t="s">
        <v>8211</v>
      </c>
      <c r="AO8" s="11">
        <v>390906.83</v>
      </c>
      <c r="AP8" s="11" t="s">
        <v>8212</v>
      </c>
      <c r="AQ8" s="11" t="s">
        <v>8213</v>
      </c>
      <c r="AR8" s="11" t="s">
        <v>63</v>
      </c>
      <c r="AS8" s="11" t="s">
        <v>8214</v>
      </c>
      <c r="AT8" s="11" t="s">
        <v>8214</v>
      </c>
      <c r="AU8" s="11" t="s">
        <v>8215</v>
      </c>
      <c r="AV8" s="11" t="s">
        <v>8216</v>
      </c>
      <c r="AW8" s="11" t="s">
        <v>63</v>
      </c>
      <c r="AX8" s="11" t="s">
        <v>63</v>
      </c>
      <c r="AY8" s="11" t="s">
        <v>63</v>
      </c>
      <c r="AZ8" s="11" t="s">
        <v>63</v>
      </c>
      <c r="BA8" s="11" t="s">
        <v>63</v>
      </c>
      <c r="BB8" s="11" t="s">
        <v>63</v>
      </c>
      <c r="BC8" s="11" t="s">
        <v>8211</v>
      </c>
      <c r="BD8" s="11" t="s">
        <v>8211</v>
      </c>
      <c r="BE8" s="11" t="s">
        <v>8212</v>
      </c>
      <c r="BF8" s="11" t="s">
        <v>8213</v>
      </c>
      <c r="BG8" s="11" t="s">
        <v>63</v>
      </c>
      <c r="BH8" s="11">
        <v>66470</v>
      </c>
      <c r="BI8" s="11">
        <v>11730</v>
      </c>
      <c r="BJ8" s="11">
        <v>199410.01</v>
      </c>
      <c r="BK8" s="11">
        <v>35189.99</v>
      </c>
      <c r="BL8" s="11">
        <v>66390.81</v>
      </c>
      <c r="BM8" s="11">
        <v>11716.02</v>
      </c>
      <c r="BN8" s="11" t="s">
        <v>78</v>
      </c>
      <c r="BO8" s="11" t="s">
        <v>78</v>
      </c>
      <c r="BP8" s="11" t="s">
        <v>78</v>
      </c>
      <c r="BQ8" s="11" t="s">
        <v>78</v>
      </c>
      <c r="BR8" s="11">
        <f t="shared" si="0"/>
        <v>390906.83</v>
      </c>
    </row>
    <row r="9" spans="1:71" x14ac:dyDescent="0.25">
      <c r="A9" s="3" t="s">
        <v>42</v>
      </c>
      <c r="B9" s="3" t="s">
        <v>8101</v>
      </c>
      <c r="C9" s="3" t="s">
        <v>8217</v>
      </c>
      <c r="D9" s="3" t="s">
        <v>929</v>
      </c>
      <c r="E9" s="3" t="s">
        <v>5621</v>
      </c>
      <c r="F9" s="3" t="s">
        <v>5622</v>
      </c>
      <c r="G9" s="3" t="s">
        <v>478</v>
      </c>
      <c r="H9" s="3" t="s">
        <v>479</v>
      </c>
      <c r="I9" s="3"/>
      <c r="J9" s="3" t="s">
        <v>5623</v>
      </c>
      <c r="K9" s="3" t="s">
        <v>5624</v>
      </c>
      <c r="L9" s="3" t="s">
        <v>5625</v>
      </c>
      <c r="M9" s="3" t="s">
        <v>52</v>
      </c>
      <c r="N9" s="5" t="s">
        <v>140</v>
      </c>
      <c r="O9" s="3"/>
      <c r="P9" s="3" t="s">
        <v>8218</v>
      </c>
      <c r="Q9" s="3" t="s">
        <v>8219</v>
      </c>
      <c r="R9" s="3" t="s">
        <v>8218</v>
      </c>
      <c r="S9" s="3" t="s">
        <v>8220</v>
      </c>
      <c r="T9" s="3" t="s">
        <v>8218</v>
      </c>
      <c r="U9" s="3" t="s">
        <v>8220</v>
      </c>
      <c r="V9" s="3"/>
      <c r="W9" s="3" t="s">
        <v>272</v>
      </c>
      <c r="X9" s="3" t="s">
        <v>8098</v>
      </c>
      <c r="Y9" s="4" t="s">
        <v>8221</v>
      </c>
      <c r="Z9" s="4" t="s">
        <v>8221</v>
      </c>
      <c r="AA9" s="4" t="s">
        <v>8222</v>
      </c>
      <c r="AB9" s="4" t="s">
        <v>8223</v>
      </c>
      <c r="AC9" s="4" t="s">
        <v>63</v>
      </c>
      <c r="AD9" s="4" t="s">
        <v>8224</v>
      </c>
      <c r="AE9" s="11">
        <v>391100</v>
      </c>
      <c r="AF9" s="11" t="s">
        <v>8225</v>
      </c>
      <c r="AG9" s="11" t="s">
        <v>8226</v>
      </c>
      <c r="AH9" s="11" t="s">
        <v>63</v>
      </c>
      <c r="AI9" s="11" t="s">
        <v>78</v>
      </c>
      <c r="AJ9" s="11" t="s">
        <v>78</v>
      </c>
      <c r="AK9" s="11" t="s">
        <v>78</v>
      </c>
      <c r="AL9" s="11" t="s">
        <v>78</v>
      </c>
      <c r="AM9" s="11" t="s">
        <v>78</v>
      </c>
      <c r="AN9" s="11" t="s">
        <v>78</v>
      </c>
      <c r="AO9" s="11" t="s">
        <v>78</v>
      </c>
      <c r="AP9" s="11" t="s">
        <v>78</v>
      </c>
      <c r="AQ9" s="11" t="s">
        <v>78</v>
      </c>
      <c r="AR9" s="11" t="s">
        <v>78</v>
      </c>
      <c r="AS9" s="11" t="s">
        <v>78</v>
      </c>
      <c r="AT9" s="11" t="s">
        <v>78</v>
      </c>
      <c r="AU9" s="11" t="s">
        <v>78</v>
      </c>
      <c r="AV9" s="11" t="s">
        <v>78</v>
      </c>
      <c r="AW9" s="11" t="s">
        <v>78</v>
      </c>
      <c r="AX9" s="11" t="s">
        <v>78</v>
      </c>
      <c r="AY9" s="11" t="s">
        <v>78</v>
      </c>
      <c r="AZ9" s="11" t="s">
        <v>78</v>
      </c>
      <c r="BA9" s="11" t="s">
        <v>78</v>
      </c>
      <c r="BB9" s="11" t="s">
        <v>78</v>
      </c>
      <c r="BC9" s="11" t="s">
        <v>78</v>
      </c>
      <c r="BD9" s="11" t="s">
        <v>78</v>
      </c>
      <c r="BE9" s="11" t="s">
        <v>78</v>
      </c>
      <c r="BF9" s="11" t="s">
        <v>78</v>
      </c>
      <c r="BG9" s="11" t="s">
        <v>78</v>
      </c>
      <c r="BH9" s="11">
        <v>66487</v>
      </c>
      <c r="BI9" s="11">
        <v>11733</v>
      </c>
      <c r="BJ9" s="11" t="s">
        <v>78</v>
      </c>
      <c r="BK9" s="11" t="s">
        <v>78</v>
      </c>
      <c r="BL9" s="11" t="s">
        <v>78</v>
      </c>
      <c r="BM9" s="11" t="s">
        <v>78</v>
      </c>
      <c r="BN9" s="11" t="s">
        <v>78</v>
      </c>
      <c r="BO9" s="11" t="s">
        <v>78</v>
      </c>
      <c r="BP9" s="11" t="s">
        <v>78</v>
      </c>
      <c r="BQ9" s="11" t="s">
        <v>78</v>
      </c>
      <c r="BR9" s="11">
        <f t="shared" si="0"/>
        <v>78220</v>
      </c>
    </row>
    <row r="10" spans="1:71" x14ac:dyDescent="0.25">
      <c r="A10" s="3" t="s">
        <v>42</v>
      </c>
      <c r="B10" s="3" t="s">
        <v>8101</v>
      </c>
      <c r="C10" s="3" t="s">
        <v>8227</v>
      </c>
      <c r="D10" s="3" t="s">
        <v>8228</v>
      </c>
      <c r="E10" s="3" t="s">
        <v>8229</v>
      </c>
      <c r="F10" s="3" t="s">
        <v>8230</v>
      </c>
      <c r="G10" s="3" t="s">
        <v>8139</v>
      </c>
      <c r="H10" s="3" t="s">
        <v>8140</v>
      </c>
      <c r="I10" s="3" t="s">
        <v>8147</v>
      </c>
      <c r="J10" s="3" t="s">
        <v>8231</v>
      </c>
      <c r="K10" s="3" t="s">
        <v>8231</v>
      </c>
      <c r="L10" s="3" t="s">
        <v>8232</v>
      </c>
      <c r="M10" s="3" t="s">
        <v>52</v>
      </c>
      <c r="N10" s="5" t="s">
        <v>299</v>
      </c>
      <c r="O10" s="3" t="s">
        <v>8147</v>
      </c>
      <c r="P10" s="3" t="s">
        <v>1079</v>
      </c>
      <c r="Q10" s="3" t="s">
        <v>1079</v>
      </c>
      <c r="R10" s="3" t="s">
        <v>1079</v>
      </c>
      <c r="S10" s="3" t="s">
        <v>8233</v>
      </c>
      <c r="T10" s="3" t="s">
        <v>1079</v>
      </c>
      <c r="U10" s="3" t="s">
        <v>8234</v>
      </c>
      <c r="V10" s="3"/>
      <c r="W10" s="3" t="s">
        <v>272</v>
      </c>
      <c r="X10" s="3" t="s">
        <v>8098</v>
      </c>
      <c r="Y10" s="4" t="s">
        <v>8235</v>
      </c>
      <c r="Z10" s="4" t="s">
        <v>8235</v>
      </c>
      <c r="AA10" s="4" t="s">
        <v>8236</v>
      </c>
      <c r="AB10" s="4" t="s">
        <v>8237</v>
      </c>
      <c r="AC10" s="4" t="s">
        <v>63</v>
      </c>
      <c r="AD10" s="4" t="s">
        <v>8238</v>
      </c>
      <c r="AE10" s="11">
        <v>391128</v>
      </c>
      <c r="AF10" s="11" t="s">
        <v>8239</v>
      </c>
      <c r="AG10" s="11" t="s">
        <v>8240</v>
      </c>
      <c r="AH10" s="11" t="s">
        <v>63</v>
      </c>
      <c r="AI10" s="11" t="s">
        <v>8241</v>
      </c>
      <c r="AJ10" s="11" t="s">
        <v>8241</v>
      </c>
      <c r="AK10" s="11" t="s">
        <v>8242</v>
      </c>
      <c r="AL10" s="11" t="s">
        <v>8243</v>
      </c>
      <c r="AM10" s="11" t="s">
        <v>63</v>
      </c>
      <c r="AN10" s="11" t="s">
        <v>8241</v>
      </c>
      <c r="AO10" s="11">
        <v>264474.07</v>
      </c>
      <c r="AP10" s="11" t="s">
        <v>8242</v>
      </c>
      <c r="AQ10" s="11" t="s">
        <v>8243</v>
      </c>
      <c r="AR10" s="11" t="s">
        <v>63</v>
      </c>
      <c r="AS10" s="11" t="s">
        <v>63</v>
      </c>
      <c r="AT10" s="11" t="s">
        <v>63</v>
      </c>
      <c r="AU10" s="11" t="s">
        <v>63</v>
      </c>
      <c r="AV10" s="11" t="s">
        <v>63</v>
      </c>
      <c r="AW10" s="11" t="s">
        <v>63</v>
      </c>
      <c r="AX10" s="11" t="s">
        <v>63</v>
      </c>
      <c r="AY10" s="11" t="s">
        <v>63</v>
      </c>
      <c r="AZ10" s="11" t="s">
        <v>63</v>
      </c>
      <c r="BA10" s="11" t="s">
        <v>63</v>
      </c>
      <c r="BB10" s="11" t="s">
        <v>63</v>
      </c>
      <c r="BC10" s="11" t="s">
        <v>8241</v>
      </c>
      <c r="BD10" s="11" t="s">
        <v>8241</v>
      </c>
      <c r="BE10" s="11" t="s">
        <v>8242</v>
      </c>
      <c r="BF10" s="11" t="s">
        <v>8243</v>
      </c>
      <c r="BG10" s="11" t="s">
        <v>63</v>
      </c>
      <c r="BH10" s="11" t="s">
        <v>78</v>
      </c>
      <c r="BI10" s="11" t="s">
        <v>78</v>
      </c>
      <c r="BJ10" s="11">
        <v>224802.92</v>
      </c>
      <c r="BK10" s="11">
        <v>39671.15</v>
      </c>
      <c r="BL10" s="11" t="s">
        <v>78</v>
      </c>
      <c r="BM10" s="11" t="s">
        <v>78</v>
      </c>
      <c r="BN10" s="11" t="s">
        <v>78</v>
      </c>
      <c r="BO10" s="11" t="s">
        <v>78</v>
      </c>
      <c r="BP10" s="11" t="s">
        <v>78</v>
      </c>
      <c r="BQ10" s="11" t="s">
        <v>78</v>
      </c>
      <c r="BR10" s="11">
        <f t="shared" si="0"/>
        <v>264474.07</v>
      </c>
    </row>
    <row r="11" spans="1:71" x14ac:dyDescent="0.25">
      <c r="A11" s="3" t="s">
        <v>42</v>
      </c>
      <c r="B11" s="3" t="s">
        <v>8101</v>
      </c>
      <c r="C11" s="3" t="s">
        <v>8244</v>
      </c>
      <c r="D11" s="3" t="s">
        <v>8245</v>
      </c>
      <c r="E11" s="3" t="s">
        <v>5337</v>
      </c>
      <c r="F11" s="3" t="s">
        <v>5338</v>
      </c>
      <c r="G11" s="3" t="s">
        <v>48</v>
      </c>
      <c r="H11" s="3" t="s">
        <v>49</v>
      </c>
      <c r="I11" s="3" t="s">
        <v>692</v>
      </c>
      <c r="J11" s="3" t="s">
        <v>8246</v>
      </c>
      <c r="K11" s="3" t="s">
        <v>8246</v>
      </c>
      <c r="L11" s="3" t="s">
        <v>5340</v>
      </c>
      <c r="M11" s="3" t="s">
        <v>52</v>
      </c>
      <c r="N11" s="5" t="s">
        <v>299</v>
      </c>
      <c r="O11" s="3" t="s">
        <v>692</v>
      </c>
      <c r="P11" s="3" t="s">
        <v>8247</v>
      </c>
      <c r="Q11" s="3" t="s">
        <v>8247</v>
      </c>
      <c r="R11" s="3" t="s">
        <v>8248</v>
      </c>
      <c r="S11" s="3" t="s">
        <v>8234</v>
      </c>
      <c r="T11" s="3" t="s">
        <v>8248</v>
      </c>
      <c r="U11" s="3" t="s">
        <v>8234</v>
      </c>
      <c r="V11" s="3"/>
      <c r="W11" s="3" t="s">
        <v>272</v>
      </c>
      <c r="X11" s="3" t="s">
        <v>8098</v>
      </c>
      <c r="Y11" s="4" t="s">
        <v>8249</v>
      </c>
      <c r="Z11" s="4" t="s">
        <v>8249</v>
      </c>
      <c r="AA11" s="4" t="s">
        <v>8250</v>
      </c>
      <c r="AB11" s="4" t="s">
        <v>8251</v>
      </c>
      <c r="AC11" s="4" t="s">
        <v>63</v>
      </c>
      <c r="AD11" s="4" t="s">
        <v>8252</v>
      </c>
      <c r="AE11" s="11">
        <v>391157.36</v>
      </c>
      <c r="AF11" s="11" t="s">
        <v>8253</v>
      </c>
      <c r="AG11" s="11" t="s">
        <v>8254</v>
      </c>
      <c r="AH11" s="11" t="s">
        <v>63</v>
      </c>
      <c r="AI11" s="11" t="s">
        <v>8255</v>
      </c>
      <c r="AJ11" s="11" t="s">
        <v>8255</v>
      </c>
      <c r="AK11" s="11" t="s">
        <v>8256</v>
      </c>
      <c r="AL11" s="11" t="s">
        <v>8257</v>
      </c>
      <c r="AM11" s="11" t="s">
        <v>63</v>
      </c>
      <c r="AN11" s="11" t="s">
        <v>8258</v>
      </c>
      <c r="AO11" s="11">
        <v>177220.06</v>
      </c>
      <c r="AP11" s="11" t="s">
        <v>8259</v>
      </c>
      <c r="AQ11" s="11" t="s">
        <v>8260</v>
      </c>
      <c r="AR11" s="11" t="s">
        <v>63</v>
      </c>
      <c r="AS11" s="11" t="s">
        <v>8261</v>
      </c>
      <c r="AT11" s="11" t="s">
        <v>8261</v>
      </c>
      <c r="AU11" s="11" t="s">
        <v>8262</v>
      </c>
      <c r="AV11" s="11" t="s">
        <v>8263</v>
      </c>
      <c r="AW11" s="11" t="s">
        <v>63</v>
      </c>
      <c r="AX11" s="11" t="s">
        <v>63</v>
      </c>
      <c r="AY11" s="11" t="s">
        <v>63</v>
      </c>
      <c r="AZ11" s="11" t="s">
        <v>63</v>
      </c>
      <c r="BA11" s="11" t="s">
        <v>63</v>
      </c>
      <c r="BB11" s="11" t="s">
        <v>63</v>
      </c>
      <c r="BC11" s="11" t="s">
        <v>8258</v>
      </c>
      <c r="BD11" s="11" t="s">
        <v>8258</v>
      </c>
      <c r="BE11" s="11" t="s">
        <v>8259</v>
      </c>
      <c r="BF11" s="11" t="s">
        <v>8260</v>
      </c>
      <c r="BG11" s="11" t="s">
        <v>63</v>
      </c>
      <c r="BH11" s="11">
        <v>66496.75</v>
      </c>
      <c r="BI11" s="11">
        <v>11734.72</v>
      </c>
      <c r="BJ11" s="11">
        <v>150637.04</v>
      </c>
      <c r="BK11" s="11">
        <v>26583.02</v>
      </c>
      <c r="BL11" s="11" t="s">
        <v>78</v>
      </c>
      <c r="BM11" s="11" t="s">
        <v>78</v>
      </c>
      <c r="BN11" s="11" t="s">
        <v>78</v>
      </c>
      <c r="BO11" s="11" t="s">
        <v>78</v>
      </c>
      <c r="BP11" s="11" t="s">
        <v>78</v>
      </c>
      <c r="BQ11" s="11" t="s">
        <v>78</v>
      </c>
      <c r="BR11" s="11">
        <f t="shared" si="0"/>
        <v>255451.53</v>
      </c>
    </row>
    <row r="12" spans="1:71" x14ac:dyDescent="0.25">
      <c r="A12" s="3" t="s">
        <v>42</v>
      </c>
      <c r="B12" s="3" t="s">
        <v>8101</v>
      </c>
      <c r="C12" s="3" t="s">
        <v>8264</v>
      </c>
      <c r="D12" s="3" t="s">
        <v>8265</v>
      </c>
      <c r="E12" s="3" t="s">
        <v>3849</v>
      </c>
      <c r="F12" s="3" t="s">
        <v>3850</v>
      </c>
      <c r="G12" s="3" t="s">
        <v>48</v>
      </c>
      <c r="H12" s="3" t="s">
        <v>49</v>
      </c>
      <c r="I12" s="3" t="s">
        <v>614</v>
      </c>
      <c r="J12" s="3" t="s">
        <v>3851</v>
      </c>
      <c r="K12" s="3" t="s">
        <v>3851</v>
      </c>
      <c r="L12" s="3" t="s">
        <v>8266</v>
      </c>
      <c r="M12" s="3" t="s">
        <v>52</v>
      </c>
      <c r="N12" s="5" t="s">
        <v>8105</v>
      </c>
      <c r="O12" s="3"/>
      <c r="P12" s="3" t="s">
        <v>5235</v>
      </c>
      <c r="Q12" s="3" t="s">
        <v>8267</v>
      </c>
      <c r="R12" s="3" t="s">
        <v>5235</v>
      </c>
      <c r="S12" s="3" t="s">
        <v>8160</v>
      </c>
      <c r="T12" s="3" t="s">
        <v>5235</v>
      </c>
      <c r="U12" s="3" t="s">
        <v>8160</v>
      </c>
      <c r="V12" s="3"/>
      <c r="W12" s="3" t="s">
        <v>272</v>
      </c>
      <c r="X12" s="3" t="s">
        <v>8098</v>
      </c>
      <c r="Y12" s="4" t="s">
        <v>8268</v>
      </c>
      <c r="Z12" s="4" t="s">
        <v>8268</v>
      </c>
      <c r="AA12" s="4" t="s">
        <v>8269</v>
      </c>
      <c r="AB12" s="4" t="s">
        <v>8270</v>
      </c>
      <c r="AC12" s="4" t="s">
        <v>63</v>
      </c>
      <c r="AD12" s="4" t="s">
        <v>8271</v>
      </c>
      <c r="AE12" s="11">
        <v>391165.99</v>
      </c>
      <c r="AF12" s="11" t="s">
        <v>8272</v>
      </c>
      <c r="AG12" s="11" t="s">
        <v>8273</v>
      </c>
      <c r="AH12" s="11" t="s">
        <v>63</v>
      </c>
      <c r="AI12" s="11" t="s">
        <v>8274</v>
      </c>
      <c r="AJ12" s="11" t="s">
        <v>8274</v>
      </c>
      <c r="AK12" s="11" t="s">
        <v>8275</v>
      </c>
      <c r="AL12" s="11" t="s">
        <v>8276</v>
      </c>
      <c r="AM12" s="11" t="s">
        <v>63</v>
      </c>
      <c r="AN12" s="11" t="s">
        <v>8277</v>
      </c>
      <c r="AO12" s="11">
        <v>318048.09000000003</v>
      </c>
      <c r="AP12" s="11" t="s">
        <v>8278</v>
      </c>
      <c r="AQ12" s="11" t="s">
        <v>8279</v>
      </c>
      <c r="AR12" s="11" t="s">
        <v>63</v>
      </c>
      <c r="AS12" s="11" t="s">
        <v>63</v>
      </c>
      <c r="AT12" s="11" t="s">
        <v>63</v>
      </c>
      <c r="AU12" s="11" t="s">
        <v>63</v>
      </c>
      <c r="AV12" s="11" t="s">
        <v>63</v>
      </c>
      <c r="AW12" s="11" t="s">
        <v>63</v>
      </c>
      <c r="AX12" s="11" t="s">
        <v>63</v>
      </c>
      <c r="AY12" s="11" t="s">
        <v>63</v>
      </c>
      <c r="AZ12" s="11" t="s">
        <v>63</v>
      </c>
      <c r="BA12" s="11" t="s">
        <v>63</v>
      </c>
      <c r="BB12" s="11" t="s">
        <v>63</v>
      </c>
      <c r="BC12" s="11" t="s">
        <v>8280</v>
      </c>
      <c r="BD12" s="11" t="s">
        <v>8280</v>
      </c>
      <c r="BE12" s="11" t="s">
        <v>8281</v>
      </c>
      <c r="BF12" s="11" t="s">
        <v>8282</v>
      </c>
      <c r="BG12" s="11" t="s">
        <v>63</v>
      </c>
      <c r="BH12" s="11">
        <v>66498.22</v>
      </c>
      <c r="BI12" s="11">
        <v>11734.98</v>
      </c>
      <c r="BJ12" s="11">
        <v>199494.65</v>
      </c>
      <c r="BK12" s="11">
        <v>35204.94</v>
      </c>
      <c r="BL12" s="11" t="s">
        <v>78</v>
      </c>
      <c r="BM12" s="11" t="s">
        <v>78</v>
      </c>
      <c r="BN12" s="11" t="s">
        <v>78</v>
      </c>
      <c r="BO12" s="11" t="s">
        <v>78</v>
      </c>
      <c r="BP12" s="11" t="s">
        <v>78</v>
      </c>
      <c r="BQ12" s="11" t="s">
        <v>78</v>
      </c>
      <c r="BR12" s="11">
        <f t="shared" si="0"/>
        <v>312932.78999999998</v>
      </c>
    </row>
    <row r="13" spans="1:71" x14ac:dyDescent="0.25">
      <c r="A13" s="3" t="s">
        <v>42</v>
      </c>
      <c r="B13" s="3" t="s">
        <v>8101</v>
      </c>
      <c r="C13" s="3" t="s">
        <v>8283</v>
      </c>
      <c r="D13" s="3" t="s">
        <v>8284</v>
      </c>
      <c r="E13" s="3" t="s">
        <v>1155</v>
      </c>
      <c r="F13" s="3" t="s">
        <v>1156</v>
      </c>
      <c r="G13" s="3" t="s">
        <v>48</v>
      </c>
      <c r="H13" s="3" t="s">
        <v>49</v>
      </c>
      <c r="I13" s="3" t="s">
        <v>692</v>
      </c>
      <c r="J13" s="3" t="s">
        <v>8285</v>
      </c>
      <c r="K13" s="3" t="s">
        <v>8285</v>
      </c>
      <c r="L13" s="3" t="s">
        <v>8286</v>
      </c>
      <c r="M13" s="3" t="s">
        <v>52</v>
      </c>
      <c r="N13" s="5" t="s">
        <v>8105</v>
      </c>
      <c r="O13" s="3" t="s">
        <v>1668</v>
      </c>
      <c r="P13" s="3" t="s">
        <v>8287</v>
      </c>
      <c r="Q13" s="3" t="s">
        <v>8288</v>
      </c>
      <c r="R13" s="3" t="s">
        <v>1435</v>
      </c>
      <c r="S13" s="3" t="s">
        <v>8289</v>
      </c>
      <c r="T13" s="3" t="s">
        <v>1435</v>
      </c>
      <c r="U13" s="3" t="s">
        <v>8289</v>
      </c>
      <c r="V13" s="3"/>
      <c r="W13" s="3" t="s">
        <v>272</v>
      </c>
      <c r="X13" s="3" t="s">
        <v>8098</v>
      </c>
      <c r="Y13" s="4" t="s">
        <v>8290</v>
      </c>
      <c r="Z13" s="4" t="s">
        <v>8290</v>
      </c>
      <c r="AA13" s="4" t="s">
        <v>8291</v>
      </c>
      <c r="AB13" s="4" t="s">
        <v>8292</v>
      </c>
      <c r="AC13" s="4" t="s">
        <v>63</v>
      </c>
      <c r="AD13" s="4" t="s">
        <v>8293</v>
      </c>
      <c r="AE13" s="11">
        <v>205776.7</v>
      </c>
      <c r="AF13" s="11" t="s">
        <v>8294</v>
      </c>
      <c r="AG13" s="11" t="s">
        <v>8295</v>
      </c>
      <c r="AH13" s="11" t="s">
        <v>63</v>
      </c>
      <c r="AI13" s="11" t="s">
        <v>8296</v>
      </c>
      <c r="AJ13" s="11" t="s">
        <v>8296</v>
      </c>
      <c r="AK13" s="11" t="s">
        <v>8297</v>
      </c>
      <c r="AL13" s="11" t="s">
        <v>8298</v>
      </c>
      <c r="AM13" s="11" t="s">
        <v>63</v>
      </c>
      <c r="AN13" s="11" t="s">
        <v>8299</v>
      </c>
      <c r="AO13" s="11">
        <v>120691.56</v>
      </c>
      <c r="AP13" s="11" t="s">
        <v>8300</v>
      </c>
      <c r="AQ13" s="11" t="s">
        <v>8298</v>
      </c>
      <c r="AR13" s="11" t="s">
        <v>63</v>
      </c>
      <c r="AS13" s="11" t="s">
        <v>8301</v>
      </c>
      <c r="AT13" s="11" t="s">
        <v>8301</v>
      </c>
      <c r="AU13" s="11" t="s">
        <v>8301</v>
      </c>
      <c r="AV13" s="11" t="s">
        <v>63</v>
      </c>
      <c r="AW13" s="11" t="s">
        <v>63</v>
      </c>
      <c r="AX13" s="11" t="s">
        <v>63</v>
      </c>
      <c r="AY13" s="11" t="s">
        <v>63</v>
      </c>
      <c r="AZ13" s="11" t="s">
        <v>63</v>
      </c>
      <c r="BA13" s="11" t="s">
        <v>63</v>
      </c>
      <c r="BB13" s="11" t="s">
        <v>63</v>
      </c>
      <c r="BC13" s="11" t="s">
        <v>8299</v>
      </c>
      <c r="BD13" s="11" t="s">
        <v>8299</v>
      </c>
      <c r="BE13" s="11" t="s">
        <v>8300</v>
      </c>
      <c r="BF13" s="11" t="s">
        <v>8298</v>
      </c>
      <c r="BG13" s="11" t="s">
        <v>63</v>
      </c>
      <c r="BH13" s="11">
        <v>34982.04</v>
      </c>
      <c r="BI13" s="11">
        <v>6173.3</v>
      </c>
      <c r="BJ13" s="11">
        <v>102587.86</v>
      </c>
      <c r="BK13" s="11">
        <v>18103.7</v>
      </c>
      <c r="BL13" s="11" t="s">
        <v>78</v>
      </c>
      <c r="BM13" s="11" t="s">
        <v>78</v>
      </c>
      <c r="BN13" s="11" t="s">
        <v>78</v>
      </c>
      <c r="BO13" s="11" t="s">
        <v>78</v>
      </c>
      <c r="BP13" s="11" t="s">
        <v>78</v>
      </c>
      <c r="BQ13" s="11" t="s">
        <v>78</v>
      </c>
      <c r="BR13" s="11">
        <f t="shared" si="0"/>
        <v>161846.90000000002</v>
      </c>
    </row>
    <row r="14" spans="1:71" x14ac:dyDescent="0.25">
      <c r="A14" s="3" t="s">
        <v>42</v>
      </c>
      <c r="B14" s="3" t="s">
        <v>8101</v>
      </c>
      <c r="C14" s="3" t="s">
        <v>8302</v>
      </c>
      <c r="D14" s="3" t="s">
        <v>8303</v>
      </c>
      <c r="E14" s="3" t="s">
        <v>8304</v>
      </c>
      <c r="F14" s="3" t="s">
        <v>8305</v>
      </c>
      <c r="G14" s="3" t="s">
        <v>8139</v>
      </c>
      <c r="H14" s="3" t="s">
        <v>8140</v>
      </c>
      <c r="I14" s="3" t="s">
        <v>8147</v>
      </c>
      <c r="J14" s="3" t="s">
        <v>8306</v>
      </c>
      <c r="K14" s="3" t="s">
        <v>8306</v>
      </c>
      <c r="L14" s="3" t="s">
        <v>8307</v>
      </c>
      <c r="M14" s="3" t="s">
        <v>52</v>
      </c>
      <c r="N14" s="5" t="s">
        <v>236</v>
      </c>
      <c r="O14" s="3" t="s">
        <v>8147</v>
      </c>
      <c r="P14" s="3" t="s">
        <v>8308</v>
      </c>
      <c r="Q14" s="3" t="s">
        <v>8309</v>
      </c>
      <c r="R14" s="3" t="s">
        <v>8308</v>
      </c>
      <c r="S14" s="3" t="s">
        <v>8310</v>
      </c>
      <c r="T14" s="3" t="s">
        <v>8308</v>
      </c>
      <c r="U14" s="3" t="s">
        <v>8311</v>
      </c>
      <c r="V14" s="3"/>
      <c r="W14" s="3" t="s">
        <v>272</v>
      </c>
      <c r="X14" s="3" t="s">
        <v>8098</v>
      </c>
      <c r="Y14" s="4" t="s">
        <v>8312</v>
      </c>
      <c r="Z14" s="4" t="s">
        <v>8312</v>
      </c>
      <c r="AA14" s="4" t="s">
        <v>8313</v>
      </c>
      <c r="AB14" s="4" t="s">
        <v>8314</v>
      </c>
      <c r="AC14" s="4" t="s">
        <v>63</v>
      </c>
      <c r="AD14" s="4" t="s">
        <v>8315</v>
      </c>
      <c r="AE14" s="11">
        <v>294835.09000000003</v>
      </c>
      <c r="AF14" s="11" t="s">
        <v>8316</v>
      </c>
      <c r="AG14" s="11" t="s">
        <v>8317</v>
      </c>
      <c r="AH14" s="11" t="s">
        <v>63</v>
      </c>
      <c r="AI14" s="11" t="s">
        <v>78</v>
      </c>
      <c r="AJ14" s="11" t="s">
        <v>78</v>
      </c>
      <c r="AK14" s="11" t="s">
        <v>78</v>
      </c>
      <c r="AL14" s="11" t="s">
        <v>78</v>
      </c>
      <c r="AM14" s="11" t="s">
        <v>78</v>
      </c>
      <c r="AN14" s="11" t="s">
        <v>78</v>
      </c>
      <c r="AO14" s="11" t="s">
        <v>78</v>
      </c>
      <c r="AP14" s="11" t="s">
        <v>78</v>
      </c>
      <c r="AQ14" s="11" t="s">
        <v>78</v>
      </c>
      <c r="AR14" s="11" t="s">
        <v>78</v>
      </c>
      <c r="AS14" s="11" t="s">
        <v>78</v>
      </c>
      <c r="AT14" s="11" t="s">
        <v>78</v>
      </c>
      <c r="AU14" s="11" t="s">
        <v>78</v>
      </c>
      <c r="AV14" s="11" t="s">
        <v>78</v>
      </c>
      <c r="AW14" s="11" t="s">
        <v>78</v>
      </c>
      <c r="AX14" s="11" t="s">
        <v>78</v>
      </c>
      <c r="AY14" s="11" t="s">
        <v>78</v>
      </c>
      <c r="AZ14" s="11" t="s">
        <v>78</v>
      </c>
      <c r="BA14" s="11" t="s">
        <v>78</v>
      </c>
      <c r="BB14" s="11" t="s">
        <v>78</v>
      </c>
      <c r="BC14" s="11" t="s">
        <v>78</v>
      </c>
      <c r="BD14" s="11" t="s">
        <v>78</v>
      </c>
      <c r="BE14" s="11" t="s">
        <v>78</v>
      </c>
      <c r="BF14" s="11" t="s">
        <v>78</v>
      </c>
      <c r="BG14" s="11" t="s">
        <v>78</v>
      </c>
      <c r="BH14" s="11">
        <v>50121.97</v>
      </c>
      <c r="BI14" s="11">
        <v>8845.0499999999993</v>
      </c>
      <c r="BJ14" s="11" t="s">
        <v>78</v>
      </c>
      <c r="BK14" s="11" t="s">
        <v>78</v>
      </c>
      <c r="BL14" s="11" t="s">
        <v>78</v>
      </c>
      <c r="BM14" s="11" t="s">
        <v>78</v>
      </c>
      <c r="BN14" s="11" t="s">
        <v>78</v>
      </c>
      <c r="BO14" s="11" t="s">
        <v>78</v>
      </c>
      <c r="BP14" s="11" t="s">
        <v>78</v>
      </c>
      <c r="BQ14" s="11" t="s">
        <v>78</v>
      </c>
      <c r="BR14" s="11">
        <f t="shared" si="0"/>
        <v>58967.020000000004</v>
      </c>
    </row>
    <row r="15" spans="1:71" x14ac:dyDescent="0.25">
      <c r="A15" s="3" t="s">
        <v>42</v>
      </c>
      <c r="B15" s="3" t="s">
        <v>8101</v>
      </c>
      <c r="C15" s="3" t="s">
        <v>8318</v>
      </c>
      <c r="D15" s="3" t="s">
        <v>8319</v>
      </c>
      <c r="E15" s="3" t="s">
        <v>8320</v>
      </c>
      <c r="F15" s="3" t="s">
        <v>8321</v>
      </c>
      <c r="G15" s="3" t="s">
        <v>8139</v>
      </c>
      <c r="H15" s="3" t="s">
        <v>8322</v>
      </c>
      <c r="I15" s="3" t="s">
        <v>8147</v>
      </c>
      <c r="J15" s="3" t="s">
        <v>8323</v>
      </c>
      <c r="K15" s="3" t="s">
        <v>8324</v>
      </c>
      <c r="L15" s="3" t="s">
        <v>8325</v>
      </c>
      <c r="M15" s="3" t="s">
        <v>52</v>
      </c>
      <c r="N15" s="5" t="s">
        <v>8105</v>
      </c>
      <c r="O15" s="3" t="s">
        <v>8326</v>
      </c>
      <c r="P15" s="3" t="s">
        <v>8327</v>
      </c>
      <c r="Q15" s="3" t="s">
        <v>8327</v>
      </c>
      <c r="R15" s="3" t="s">
        <v>8175</v>
      </c>
      <c r="S15" s="3" t="s">
        <v>5290</v>
      </c>
      <c r="T15" s="3" t="s">
        <v>8175</v>
      </c>
      <c r="U15" s="3" t="s">
        <v>5290</v>
      </c>
      <c r="V15" s="3"/>
      <c r="W15" s="3" t="s">
        <v>272</v>
      </c>
      <c r="X15" s="3" t="s">
        <v>8098</v>
      </c>
      <c r="Y15" s="4" t="s">
        <v>8328</v>
      </c>
      <c r="Z15" s="4" t="s">
        <v>8328</v>
      </c>
      <c r="AA15" s="4" t="s">
        <v>8329</v>
      </c>
      <c r="AB15" s="4" t="s">
        <v>8330</v>
      </c>
      <c r="AC15" s="4" t="s">
        <v>63</v>
      </c>
      <c r="AD15" s="4" t="s">
        <v>8331</v>
      </c>
      <c r="AE15" s="11">
        <v>129096.8</v>
      </c>
      <c r="AF15" s="11" t="s">
        <v>8332</v>
      </c>
      <c r="AG15" s="11" t="s">
        <v>8333</v>
      </c>
      <c r="AH15" s="11" t="s">
        <v>63</v>
      </c>
      <c r="AI15" s="11" t="s">
        <v>8334</v>
      </c>
      <c r="AJ15" s="11" t="s">
        <v>8334</v>
      </c>
      <c r="AK15" s="11" t="s">
        <v>8335</v>
      </c>
      <c r="AL15" s="11" t="s">
        <v>8336</v>
      </c>
      <c r="AM15" s="11" t="s">
        <v>63</v>
      </c>
      <c r="AN15" s="11" t="s">
        <v>8337</v>
      </c>
      <c r="AO15" s="11">
        <v>79873.09</v>
      </c>
      <c r="AP15" s="11" t="s">
        <v>8338</v>
      </c>
      <c r="AQ15" s="11" t="s">
        <v>8339</v>
      </c>
      <c r="AR15" s="11" t="s">
        <v>63</v>
      </c>
      <c r="AS15" s="11" t="s">
        <v>63</v>
      </c>
      <c r="AT15" s="11" t="s">
        <v>63</v>
      </c>
      <c r="AU15" s="11" t="s">
        <v>63</v>
      </c>
      <c r="AV15" s="11" t="s">
        <v>63</v>
      </c>
      <c r="AW15" s="11" t="s">
        <v>63</v>
      </c>
      <c r="AX15" s="11" t="s">
        <v>63</v>
      </c>
      <c r="AY15" s="11" t="s">
        <v>63</v>
      </c>
      <c r="AZ15" s="11" t="s">
        <v>63</v>
      </c>
      <c r="BA15" s="11" t="s">
        <v>63</v>
      </c>
      <c r="BB15" s="11" t="s">
        <v>63</v>
      </c>
      <c r="BC15" s="11" t="s">
        <v>8340</v>
      </c>
      <c r="BD15" s="11" t="s">
        <v>8340</v>
      </c>
      <c r="BE15" s="11" t="s">
        <v>8341</v>
      </c>
      <c r="BF15" s="11" t="s">
        <v>8342</v>
      </c>
      <c r="BG15" s="11" t="s">
        <v>63</v>
      </c>
      <c r="BH15" s="11">
        <v>21930</v>
      </c>
      <c r="BI15" s="11">
        <v>3870</v>
      </c>
      <c r="BJ15" s="11">
        <v>65855.81</v>
      </c>
      <c r="BK15" s="11">
        <v>11621.63</v>
      </c>
      <c r="BL15" s="11" t="s">
        <v>78</v>
      </c>
      <c r="BM15" s="11" t="s">
        <v>78</v>
      </c>
      <c r="BN15" s="11" t="s">
        <v>78</v>
      </c>
      <c r="BO15" s="11" t="s">
        <v>78</v>
      </c>
      <c r="BP15" s="11" t="s">
        <v>78</v>
      </c>
      <c r="BQ15" s="11" t="s">
        <v>78</v>
      </c>
      <c r="BR15" s="11">
        <f t="shared" si="0"/>
        <v>103277.44</v>
      </c>
    </row>
    <row r="16" spans="1:71" x14ac:dyDescent="0.25">
      <c r="A16" s="3" t="s">
        <v>42</v>
      </c>
      <c r="B16" s="3" t="s">
        <v>8101</v>
      </c>
      <c r="C16" s="3" t="s">
        <v>8343</v>
      </c>
      <c r="D16" s="3" t="s">
        <v>8344</v>
      </c>
      <c r="E16" s="3" t="s">
        <v>8345</v>
      </c>
      <c r="F16" s="3" t="s">
        <v>8346</v>
      </c>
      <c r="G16" s="3" t="s">
        <v>8139</v>
      </c>
      <c r="H16" s="3" t="s">
        <v>8140</v>
      </c>
      <c r="I16" s="3" t="s">
        <v>8147</v>
      </c>
      <c r="J16" s="3" t="s">
        <v>8347</v>
      </c>
      <c r="K16" s="3" t="s">
        <v>8348</v>
      </c>
      <c r="L16" s="3" t="s">
        <v>8349</v>
      </c>
      <c r="M16" s="3" t="s">
        <v>52</v>
      </c>
      <c r="N16" s="5" t="s">
        <v>8350</v>
      </c>
      <c r="O16" s="3" t="s">
        <v>8147</v>
      </c>
      <c r="P16" s="3" t="s">
        <v>8351</v>
      </c>
      <c r="Q16" s="3" t="s">
        <v>8352</v>
      </c>
      <c r="R16" s="3" t="s">
        <v>8353</v>
      </c>
      <c r="S16" s="3" t="s">
        <v>8234</v>
      </c>
      <c r="T16" s="3" t="s">
        <v>8353</v>
      </c>
      <c r="U16" s="3" t="s">
        <v>8354</v>
      </c>
      <c r="V16" s="3"/>
      <c r="W16" s="3" t="s">
        <v>272</v>
      </c>
      <c r="X16" s="3" t="s">
        <v>8098</v>
      </c>
      <c r="Y16" s="4" t="s">
        <v>8355</v>
      </c>
      <c r="Z16" s="4" t="s">
        <v>8355</v>
      </c>
      <c r="AA16" s="4" t="s">
        <v>8356</v>
      </c>
      <c r="AB16" s="4" t="s">
        <v>8357</v>
      </c>
      <c r="AC16" s="4" t="s">
        <v>63</v>
      </c>
      <c r="AD16" s="4" t="s">
        <v>8358</v>
      </c>
      <c r="AE16" s="11">
        <v>124528.88</v>
      </c>
      <c r="AF16" s="11" t="s">
        <v>8359</v>
      </c>
      <c r="AG16" s="11" t="s">
        <v>8360</v>
      </c>
      <c r="AH16" s="11" t="s">
        <v>63</v>
      </c>
      <c r="AI16" s="11" t="s">
        <v>8361</v>
      </c>
      <c r="AJ16" s="11" t="s">
        <v>8362</v>
      </c>
      <c r="AK16" s="11" t="s">
        <v>8363</v>
      </c>
      <c r="AL16" s="11" t="s">
        <v>8364</v>
      </c>
      <c r="AM16" s="11" t="s">
        <v>8365</v>
      </c>
      <c r="AN16" s="11" t="s">
        <v>8366</v>
      </c>
      <c r="AO16" s="11">
        <v>41483.57</v>
      </c>
      <c r="AP16" s="11" t="s">
        <v>8367</v>
      </c>
      <c r="AQ16" s="11" t="s">
        <v>8368</v>
      </c>
      <c r="AR16" s="11" t="s">
        <v>63</v>
      </c>
      <c r="AS16" s="11" t="s">
        <v>8369</v>
      </c>
      <c r="AT16" s="11" t="s">
        <v>8369</v>
      </c>
      <c r="AU16" s="11" t="s">
        <v>8370</v>
      </c>
      <c r="AV16" s="11" t="s">
        <v>8371</v>
      </c>
      <c r="AW16" s="11" t="s">
        <v>63</v>
      </c>
      <c r="AX16" s="11" t="s">
        <v>63</v>
      </c>
      <c r="AY16" s="11" t="s">
        <v>63</v>
      </c>
      <c r="AZ16" s="11" t="s">
        <v>63</v>
      </c>
      <c r="BA16" s="11" t="s">
        <v>63</v>
      </c>
      <c r="BB16" s="11" t="s">
        <v>63</v>
      </c>
      <c r="BC16" s="11" t="s">
        <v>8366</v>
      </c>
      <c r="BD16" s="11" t="s">
        <v>8366</v>
      </c>
      <c r="BE16" s="11" t="s">
        <v>8367</v>
      </c>
      <c r="BF16" s="11" t="s">
        <v>8368</v>
      </c>
      <c r="BG16" s="11" t="s">
        <v>63</v>
      </c>
      <c r="BH16" s="11">
        <v>21169.91</v>
      </c>
      <c r="BI16" s="11">
        <v>3735.87</v>
      </c>
      <c r="BJ16" s="11">
        <v>35261.050000000003</v>
      </c>
      <c r="BK16" s="11">
        <v>6222.52</v>
      </c>
      <c r="BL16" s="11" t="s">
        <v>78</v>
      </c>
      <c r="BM16" s="11" t="s">
        <v>78</v>
      </c>
      <c r="BN16" s="11" t="s">
        <v>78</v>
      </c>
      <c r="BO16" s="11" t="s">
        <v>78</v>
      </c>
      <c r="BP16" s="11" t="s">
        <v>78</v>
      </c>
      <c r="BQ16" s="11" t="s">
        <v>78</v>
      </c>
      <c r="BR16" s="11">
        <f t="shared" si="0"/>
        <v>66389.350000000006</v>
      </c>
    </row>
    <row r="17" spans="1:70" x14ac:dyDescent="0.25">
      <c r="A17" s="3" t="s">
        <v>42</v>
      </c>
      <c r="B17" s="3" t="s">
        <v>8101</v>
      </c>
      <c r="C17" s="3" t="s">
        <v>8372</v>
      </c>
      <c r="D17" s="3" t="s">
        <v>8373</v>
      </c>
      <c r="E17" s="3" t="s">
        <v>3368</v>
      </c>
      <c r="F17" s="3" t="s">
        <v>8374</v>
      </c>
      <c r="G17" s="3" t="s">
        <v>48</v>
      </c>
      <c r="H17" s="3" t="s">
        <v>49</v>
      </c>
      <c r="I17" s="3" t="s">
        <v>692</v>
      </c>
      <c r="J17" s="3" t="s">
        <v>8375</v>
      </c>
      <c r="K17" s="3" t="s">
        <v>8376</v>
      </c>
      <c r="L17" s="3" t="s">
        <v>8377</v>
      </c>
      <c r="M17" s="3" t="s">
        <v>52</v>
      </c>
      <c r="N17" s="5" t="s">
        <v>8105</v>
      </c>
      <c r="O17" s="3" t="s">
        <v>692</v>
      </c>
      <c r="P17" s="3" t="s">
        <v>8106</v>
      </c>
      <c r="Q17" s="3" t="s">
        <v>8378</v>
      </c>
      <c r="R17" s="3" t="s">
        <v>8175</v>
      </c>
      <c r="S17" s="3" t="s">
        <v>5290</v>
      </c>
      <c r="T17" s="3" t="s">
        <v>8175</v>
      </c>
      <c r="U17" s="3" t="s">
        <v>5290</v>
      </c>
      <c r="V17" s="3"/>
      <c r="W17" s="3" t="s">
        <v>272</v>
      </c>
      <c r="X17" s="3" t="s">
        <v>8098</v>
      </c>
      <c r="Y17" s="4" t="s">
        <v>8379</v>
      </c>
      <c r="Z17" s="4" t="s">
        <v>8379</v>
      </c>
      <c r="AA17" s="4" t="s">
        <v>8380</v>
      </c>
      <c r="AB17" s="4" t="s">
        <v>8381</v>
      </c>
      <c r="AC17" s="4" t="s">
        <v>63</v>
      </c>
      <c r="AD17" s="4" t="s">
        <v>8382</v>
      </c>
      <c r="AE17" s="11">
        <v>248295.56</v>
      </c>
      <c r="AF17" s="11" t="s">
        <v>8383</v>
      </c>
      <c r="AG17" s="11" t="s">
        <v>8384</v>
      </c>
      <c r="AH17" s="11" t="s">
        <v>63</v>
      </c>
      <c r="AI17" s="11" t="s">
        <v>8385</v>
      </c>
      <c r="AJ17" s="11" t="s">
        <v>8385</v>
      </c>
      <c r="AK17" s="11" t="s">
        <v>8386</v>
      </c>
      <c r="AL17" s="11" t="s">
        <v>8387</v>
      </c>
      <c r="AM17" s="11" t="s">
        <v>63</v>
      </c>
      <c r="AN17" s="11" t="s">
        <v>8388</v>
      </c>
      <c r="AO17" s="11">
        <v>104309.93</v>
      </c>
      <c r="AP17" s="11" t="s">
        <v>8389</v>
      </c>
      <c r="AQ17" s="11" t="s">
        <v>8390</v>
      </c>
      <c r="AR17" s="11" t="s">
        <v>63</v>
      </c>
      <c r="AS17" s="11" t="s">
        <v>8391</v>
      </c>
      <c r="AT17" s="11" t="s">
        <v>8391</v>
      </c>
      <c r="AU17" s="11" t="s">
        <v>8392</v>
      </c>
      <c r="AV17" s="11" t="s">
        <v>8393</v>
      </c>
      <c r="AW17" s="11" t="s">
        <v>63</v>
      </c>
      <c r="AX17" s="11" t="s">
        <v>63</v>
      </c>
      <c r="AY17" s="11" t="s">
        <v>63</v>
      </c>
      <c r="AZ17" s="11" t="s">
        <v>63</v>
      </c>
      <c r="BA17" s="11" t="s">
        <v>63</v>
      </c>
      <c r="BB17" s="11" t="s">
        <v>63</v>
      </c>
      <c r="BC17" s="11" t="s">
        <v>8388</v>
      </c>
      <c r="BD17" s="11" t="s">
        <v>8388</v>
      </c>
      <c r="BE17" s="11" t="s">
        <v>8389</v>
      </c>
      <c r="BF17" s="11" t="s">
        <v>8390</v>
      </c>
      <c r="BG17" s="11" t="s">
        <v>63</v>
      </c>
      <c r="BH17" s="11">
        <v>42210.25</v>
      </c>
      <c r="BI17" s="11">
        <v>7448.86</v>
      </c>
      <c r="BJ17" s="11">
        <v>88663.46</v>
      </c>
      <c r="BK17" s="11">
        <v>15646.47</v>
      </c>
      <c r="BL17" s="11" t="s">
        <v>78</v>
      </c>
      <c r="BM17" s="11" t="s">
        <v>78</v>
      </c>
      <c r="BN17" s="11" t="s">
        <v>78</v>
      </c>
      <c r="BO17" s="11" t="s">
        <v>78</v>
      </c>
      <c r="BP17" s="11" t="s">
        <v>78</v>
      </c>
      <c r="BQ17" s="11" t="s">
        <v>78</v>
      </c>
      <c r="BR17" s="11">
        <f t="shared" si="0"/>
        <v>153969.04</v>
      </c>
    </row>
    <row r="18" spans="1:70" x14ac:dyDescent="0.25">
      <c r="A18" s="3" t="s">
        <v>42</v>
      </c>
      <c r="B18" s="3" t="s">
        <v>8101</v>
      </c>
      <c r="C18" s="3" t="s">
        <v>8394</v>
      </c>
      <c r="D18" s="3" t="s">
        <v>8395</v>
      </c>
      <c r="E18" s="3" t="s">
        <v>8396</v>
      </c>
      <c r="F18" s="3" t="s">
        <v>8397</v>
      </c>
      <c r="G18" s="3" t="s">
        <v>8139</v>
      </c>
      <c r="H18" s="3" t="s">
        <v>8140</v>
      </c>
      <c r="I18" s="3" t="s">
        <v>8147</v>
      </c>
      <c r="J18" s="3" t="s">
        <v>8398</v>
      </c>
      <c r="K18" s="3" t="s">
        <v>8398</v>
      </c>
      <c r="L18" s="3" t="s">
        <v>8399</v>
      </c>
      <c r="M18" s="3" t="s">
        <v>52</v>
      </c>
      <c r="N18" s="5" t="s">
        <v>332</v>
      </c>
      <c r="O18" s="3" t="s">
        <v>8147</v>
      </c>
      <c r="P18" s="3" t="s">
        <v>5235</v>
      </c>
      <c r="Q18" s="3" t="s">
        <v>5235</v>
      </c>
      <c r="R18" s="3" t="s">
        <v>8400</v>
      </c>
      <c r="S18" s="3" t="s">
        <v>8234</v>
      </c>
      <c r="T18" s="3" t="s">
        <v>8400</v>
      </c>
      <c r="U18" s="3" t="s">
        <v>8234</v>
      </c>
      <c r="V18" s="3"/>
      <c r="W18" s="3" t="s">
        <v>272</v>
      </c>
      <c r="X18" s="3" t="s">
        <v>8098</v>
      </c>
      <c r="Y18" s="4" t="s">
        <v>8401</v>
      </c>
      <c r="Z18" s="4" t="s">
        <v>8401</v>
      </c>
      <c r="AA18" s="4" t="s">
        <v>8402</v>
      </c>
      <c r="AB18" s="4" t="s">
        <v>8403</v>
      </c>
      <c r="AC18" s="4" t="s">
        <v>63</v>
      </c>
      <c r="AD18" s="4" t="s">
        <v>8404</v>
      </c>
      <c r="AE18" s="11">
        <v>136152.81</v>
      </c>
      <c r="AF18" s="11" t="s">
        <v>8405</v>
      </c>
      <c r="AG18" s="11" t="s">
        <v>8406</v>
      </c>
      <c r="AH18" s="11" t="s">
        <v>63</v>
      </c>
      <c r="AI18" s="11" t="s">
        <v>8407</v>
      </c>
      <c r="AJ18" s="11" t="s">
        <v>8407</v>
      </c>
      <c r="AK18" s="11" t="s">
        <v>8408</v>
      </c>
      <c r="AL18" s="11" t="s">
        <v>8409</v>
      </c>
      <c r="AM18" s="11" t="s">
        <v>63</v>
      </c>
      <c r="AN18" s="11" t="s">
        <v>8410</v>
      </c>
      <c r="AO18" s="11">
        <v>85503.78</v>
      </c>
      <c r="AP18" s="11" t="s">
        <v>8411</v>
      </c>
      <c r="AQ18" s="11" t="s">
        <v>8412</v>
      </c>
      <c r="AR18" s="11" t="s">
        <v>63</v>
      </c>
      <c r="AS18" s="11" t="s">
        <v>63</v>
      </c>
      <c r="AT18" s="11" t="s">
        <v>63</v>
      </c>
      <c r="AU18" s="11" t="s">
        <v>63</v>
      </c>
      <c r="AV18" s="11" t="s">
        <v>63</v>
      </c>
      <c r="AW18" s="11" t="s">
        <v>63</v>
      </c>
      <c r="AX18" s="11" t="s">
        <v>63</v>
      </c>
      <c r="AY18" s="11" t="s">
        <v>63</v>
      </c>
      <c r="AZ18" s="11" t="s">
        <v>63</v>
      </c>
      <c r="BA18" s="11" t="s">
        <v>63</v>
      </c>
      <c r="BB18" s="11" t="s">
        <v>63</v>
      </c>
      <c r="BC18" s="11" t="s">
        <v>8410</v>
      </c>
      <c r="BD18" s="11" t="s">
        <v>8410</v>
      </c>
      <c r="BE18" s="11" t="s">
        <v>8411</v>
      </c>
      <c r="BF18" s="11" t="s">
        <v>8412</v>
      </c>
      <c r="BG18" s="11" t="s">
        <v>63</v>
      </c>
      <c r="BH18" s="11" t="s">
        <v>78</v>
      </c>
      <c r="BI18" s="11" t="s">
        <v>78</v>
      </c>
      <c r="BJ18" s="11">
        <v>72678.16</v>
      </c>
      <c r="BK18" s="11">
        <v>12825.62</v>
      </c>
      <c r="BL18" s="11" t="s">
        <v>78</v>
      </c>
      <c r="BM18" s="11" t="s">
        <v>78</v>
      </c>
      <c r="BN18" s="11" t="s">
        <v>78</v>
      </c>
      <c r="BO18" s="11" t="s">
        <v>78</v>
      </c>
      <c r="BP18" s="11" t="s">
        <v>78</v>
      </c>
      <c r="BQ18" s="11" t="s">
        <v>78</v>
      </c>
      <c r="BR18" s="11">
        <f t="shared" si="0"/>
        <v>85503.78</v>
      </c>
    </row>
    <row r="19" spans="1:70" x14ac:dyDescent="0.25">
      <c r="A19" s="3" t="s">
        <v>42</v>
      </c>
      <c r="B19" s="3" t="s">
        <v>8101</v>
      </c>
      <c r="C19" s="3" t="s">
        <v>8413</v>
      </c>
      <c r="D19" s="3" t="s">
        <v>8414</v>
      </c>
      <c r="E19" s="3" t="s">
        <v>2078</v>
      </c>
      <c r="F19" s="3" t="s">
        <v>2079</v>
      </c>
      <c r="G19" s="3" t="s">
        <v>48</v>
      </c>
      <c r="H19" s="3" t="s">
        <v>49</v>
      </c>
      <c r="I19" s="3" t="s">
        <v>692</v>
      </c>
      <c r="J19" s="3" t="s">
        <v>2080</v>
      </c>
      <c r="K19" s="3" t="s">
        <v>2080</v>
      </c>
      <c r="L19" s="3" t="s">
        <v>8415</v>
      </c>
      <c r="M19" s="3" t="s">
        <v>52</v>
      </c>
      <c r="N19" s="5" t="s">
        <v>299</v>
      </c>
      <c r="O19" s="3" t="s">
        <v>692</v>
      </c>
      <c r="P19" s="3" t="s">
        <v>8378</v>
      </c>
      <c r="Q19" s="3" t="s">
        <v>8416</v>
      </c>
      <c r="R19" s="3" t="s">
        <v>8378</v>
      </c>
      <c r="S19" s="3" t="s">
        <v>8417</v>
      </c>
      <c r="T19" s="3" t="s">
        <v>8378</v>
      </c>
      <c r="U19" s="3" t="s">
        <v>8418</v>
      </c>
      <c r="V19" s="3"/>
      <c r="W19" s="3" t="s">
        <v>272</v>
      </c>
      <c r="X19" s="3" t="s">
        <v>8098</v>
      </c>
      <c r="Y19" s="4" t="s">
        <v>8419</v>
      </c>
      <c r="Z19" s="4" t="s">
        <v>8419</v>
      </c>
      <c r="AA19" s="4" t="s">
        <v>8420</v>
      </c>
      <c r="AB19" s="4" t="s">
        <v>8421</v>
      </c>
      <c r="AC19" s="4" t="s">
        <v>63</v>
      </c>
      <c r="AD19" s="4" t="s">
        <v>8422</v>
      </c>
      <c r="AE19" s="11">
        <v>376335</v>
      </c>
      <c r="AF19" s="11" t="s">
        <v>8423</v>
      </c>
      <c r="AG19" s="11" t="s">
        <v>8424</v>
      </c>
      <c r="AH19" s="11" t="s">
        <v>63</v>
      </c>
      <c r="AI19" s="11" t="s">
        <v>8425</v>
      </c>
      <c r="AJ19" s="11" t="s">
        <v>8425</v>
      </c>
      <c r="AK19" s="11" t="s">
        <v>8426</v>
      </c>
      <c r="AL19" s="11" t="s">
        <v>8427</v>
      </c>
      <c r="AM19" s="11" t="s">
        <v>63</v>
      </c>
      <c r="AN19" s="11" t="s">
        <v>8428</v>
      </c>
      <c r="AO19" s="11">
        <v>188215.5</v>
      </c>
      <c r="AP19" s="11" t="s">
        <v>8429</v>
      </c>
      <c r="AQ19" s="11" t="s">
        <v>8430</v>
      </c>
      <c r="AR19" s="11" t="s">
        <v>63</v>
      </c>
      <c r="AS19" s="11" t="s">
        <v>8431</v>
      </c>
      <c r="AT19" s="11" t="s">
        <v>8431</v>
      </c>
      <c r="AU19" s="11" t="s">
        <v>8432</v>
      </c>
      <c r="AV19" s="11" t="s">
        <v>8433</v>
      </c>
      <c r="AW19" s="11" t="s">
        <v>63</v>
      </c>
      <c r="AX19" s="11" t="s">
        <v>63</v>
      </c>
      <c r="AY19" s="11" t="s">
        <v>63</v>
      </c>
      <c r="AZ19" s="11" t="s">
        <v>63</v>
      </c>
      <c r="BA19" s="11" t="s">
        <v>63</v>
      </c>
      <c r="BB19" s="11" t="s">
        <v>63</v>
      </c>
      <c r="BC19" s="11" t="s">
        <v>8428</v>
      </c>
      <c r="BD19" s="11" t="s">
        <v>8428</v>
      </c>
      <c r="BE19" s="11" t="s">
        <v>8429</v>
      </c>
      <c r="BF19" s="11" t="s">
        <v>8430</v>
      </c>
      <c r="BG19" s="11" t="s">
        <v>63</v>
      </c>
      <c r="BH19" s="11">
        <v>63976.95</v>
      </c>
      <c r="BI19" s="11">
        <v>11290.05</v>
      </c>
      <c r="BJ19" s="11">
        <v>159983.21</v>
      </c>
      <c r="BK19" s="11">
        <v>28232.29</v>
      </c>
      <c r="BL19" s="11" t="s">
        <v>78</v>
      </c>
      <c r="BM19" s="11" t="s">
        <v>78</v>
      </c>
      <c r="BN19" s="11" t="s">
        <v>78</v>
      </c>
      <c r="BO19" s="11" t="s">
        <v>78</v>
      </c>
      <c r="BP19" s="11" t="s">
        <v>78</v>
      </c>
      <c r="BQ19" s="11" t="s">
        <v>78</v>
      </c>
      <c r="BR19" s="11">
        <f t="shared" si="0"/>
        <v>263482.5</v>
      </c>
    </row>
    <row r="20" spans="1:70" x14ac:dyDescent="0.25"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</row>
    <row r="21" spans="1:70" s="7" customFormat="1" x14ac:dyDescent="0.25">
      <c r="AE21" s="12">
        <f t="shared" ref="AE21:BR21" si="1">SUM(AE3:AE20)</f>
        <v>5144052.2099999981</v>
      </c>
      <c r="AF21" s="12">
        <f t="shared" si="1"/>
        <v>0</v>
      </c>
      <c r="AG21" s="12">
        <f t="shared" si="1"/>
        <v>0</v>
      </c>
      <c r="AH21" s="12">
        <f t="shared" si="1"/>
        <v>0</v>
      </c>
      <c r="AI21" s="12">
        <f t="shared" si="1"/>
        <v>0</v>
      </c>
      <c r="AJ21" s="12">
        <f t="shared" si="1"/>
        <v>0</v>
      </c>
      <c r="AK21" s="12">
        <f t="shared" si="1"/>
        <v>0</v>
      </c>
      <c r="AL21" s="12">
        <f t="shared" si="1"/>
        <v>0</v>
      </c>
      <c r="AM21" s="12">
        <f t="shared" si="1"/>
        <v>0</v>
      </c>
      <c r="AN21" s="12">
        <f t="shared" si="1"/>
        <v>0</v>
      </c>
      <c r="AO21" s="12">
        <f t="shared" si="1"/>
        <v>2437073.2500000005</v>
      </c>
      <c r="AP21" s="12">
        <f t="shared" si="1"/>
        <v>0</v>
      </c>
      <c r="AQ21" s="12">
        <f t="shared" si="1"/>
        <v>0</v>
      </c>
      <c r="AR21" s="12">
        <f t="shared" si="1"/>
        <v>0</v>
      </c>
      <c r="AS21" s="12">
        <f t="shared" si="1"/>
        <v>0</v>
      </c>
      <c r="AT21" s="12">
        <f t="shared" si="1"/>
        <v>0</v>
      </c>
      <c r="AU21" s="12">
        <f t="shared" si="1"/>
        <v>0</v>
      </c>
      <c r="AV21" s="12">
        <f t="shared" si="1"/>
        <v>0</v>
      </c>
      <c r="AW21" s="12">
        <f t="shared" si="1"/>
        <v>0</v>
      </c>
      <c r="AX21" s="12">
        <f t="shared" si="1"/>
        <v>0</v>
      </c>
      <c r="AY21" s="12">
        <f t="shared" si="1"/>
        <v>0</v>
      </c>
      <c r="AZ21" s="12">
        <f t="shared" si="1"/>
        <v>0</v>
      </c>
      <c r="BA21" s="12">
        <f t="shared" si="1"/>
        <v>0</v>
      </c>
      <c r="BB21" s="12">
        <f t="shared" si="1"/>
        <v>0</v>
      </c>
      <c r="BC21" s="12">
        <f t="shared" si="1"/>
        <v>0</v>
      </c>
      <c r="BD21" s="12">
        <f t="shared" si="1"/>
        <v>0</v>
      </c>
      <c r="BE21" s="12">
        <f t="shared" si="1"/>
        <v>0</v>
      </c>
      <c r="BF21" s="12">
        <f t="shared" si="1"/>
        <v>0</v>
      </c>
      <c r="BG21" s="12">
        <f t="shared" si="1"/>
        <v>0</v>
      </c>
      <c r="BH21" s="12">
        <f t="shared" si="1"/>
        <v>680427.16</v>
      </c>
      <c r="BI21" s="12">
        <f t="shared" si="1"/>
        <v>120075.35</v>
      </c>
      <c r="BJ21" s="12">
        <f t="shared" si="1"/>
        <v>1774305.9</v>
      </c>
      <c r="BK21" s="12">
        <f t="shared" si="1"/>
        <v>313112.90999999997</v>
      </c>
      <c r="BL21" s="12">
        <f t="shared" si="1"/>
        <v>66390.81</v>
      </c>
      <c r="BM21" s="12">
        <f t="shared" si="1"/>
        <v>11716.02</v>
      </c>
      <c r="BN21" s="12">
        <f t="shared" si="1"/>
        <v>0</v>
      </c>
      <c r="BO21" s="12">
        <f t="shared" si="1"/>
        <v>0</v>
      </c>
      <c r="BP21" s="12">
        <f t="shared" si="1"/>
        <v>0</v>
      </c>
      <c r="BQ21" s="12">
        <f t="shared" si="1"/>
        <v>0</v>
      </c>
      <c r="BR21" s="12">
        <f t="shared" si="1"/>
        <v>2966028.1500000004</v>
      </c>
    </row>
  </sheetData>
  <mergeCells count="16">
    <mergeCell ref="AI1:AM1"/>
    <mergeCell ref="A1:D1"/>
    <mergeCell ref="E1:L1"/>
    <mergeCell ref="N1:X1"/>
    <mergeCell ref="Y1:AC1"/>
    <mergeCell ref="AD1:AH1"/>
    <mergeCell ref="BL1:BM1"/>
    <mergeCell ref="BN1:BO1"/>
    <mergeCell ref="BP1:BQ1"/>
    <mergeCell ref="BR1:BS1"/>
    <mergeCell ref="AN1:AR1"/>
    <mergeCell ref="AS1:AW1"/>
    <mergeCell ref="AX1:BB1"/>
    <mergeCell ref="BC1:BG1"/>
    <mergeCell ref="BH1:BI1"/>
    <mergeCell ref="BJ1:BK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S69"/>
  <sheetViews>
    <sheetView topLeftCell="C1" workbookViewId="0">
      <selection activeCell="BR69" sqref="BR69"/>
    </sheetView>
  </sheetViews>
  <sheetFormatPr defaultRowHeight="15" x14ac:dyDescent="0.25"/>
  <cols>
    <col min="1" max="2" width="40.7109375" hidden="1" customWidth="1"/>
    <col min="3" max="3" width="29.140625" customWidth="1"/>
    <col min="4" max="4" width="40.7109375" hidden="1" customWidth="1"/>
    <col min="5" max="5" width="15.5703125" hidden="1" customWidth="1"/>
    <col min="6" max="6" width="40.7109375" customWidth="1"/>
    <col min="7" max="9" width="30.7109375" hidden="1" customWidth="1"/>
    <col min="10" max="11" width="50.7109375" hidden="1" customWidth="1"/>
    <col min="12" max="12" width="28.7109375" hidden="1" customWidth="1"/>
    <col min="13" max="13" width="19.7109375" hidden="1" customWidth="1"/>
    <col min="14" max="14" width="15.7109375" hidden="1" customWidth="1"/>
    <col min="15" max="15" width="30.7109375" hidden="1" customWidth="1"/>
    <col min="16" max="16" width="16.7109375" customWidth="1"/>
    <col min="17" max="23" width="16.7109375" hidden="1" customWidth="1"/>
    <col min="24" max="24" width="16.7109375" customWidth="1"/>
    <col min="25" max="29" width="16.7109375" hidden="1" customWidth="1"/>
    <col min="30" max="30" width="13.28515625" bestFit="1" customWidth="1"/>
    <col min="31" max="31" width="16.7109375" customWidth="1"/>
    <col min="32" max="40" width="16.7109375" hidden="1" customWidth="1"/>
    <col min="41" max="41" width="16.7109375" customWidth="1"/>
    <col min="42" max="69" width="16.7109375" hidden="1" customWidth="1"/>
    <col min="70" max="70" width="17.85546875" customWidth="1"/>
  </cols>
  <sheetData>
    <row r="1" spans="1:71" ht="86.25" customHeight="1" x14ac:dyDescent="0.25">
      <c r="A1" s="38" t="s">
        <v>0</v>
      </c>
      <c r="B1" s="38"/>
      <c r="C1" s="38"/>
      <c r="D1" s="38"/>
      <c r="E1" s="38" t="s">
        <v>1</v>
      </c>
      <c r="F1" s="38"/>
      <c r="G1" s="38"/>
      <c r="H1" s="38"/>
      <c r="I1" s="38"/>
      <c r="J1" s="38"/>
      <c r="K1" s="38"/>
      <c r="L1" s="38"/>
      <c r="M1" s="10"/>
      <c r="N1" s="38" t="s">
        <v>8434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 t="s">
        <v>2</v>
      </c>
      <c r="Z1" s="38"/>
      <c r="AA1" s="38"/>
      <c r="AB1" s="38"/>
      <c r="AC1" s="38"/>
      <c r="AD1" s="38" t="s">
        <v>8435</v>
      </c>
      <c r="AE1" s="38"/>
      <c r="AF1" s="38"/>
      <c r="AG1" s="38"/>
      <c r="AH1" s="38"/>
      <c r="AI1" s="38" t="s">
        <v>4</v>
      </c>
      <c r="AJ1" s="38"/>
      <c r="AK1" s="38"/>
      <c r="AL1" s="38"/>
      <c r="AM1" s="38"/>
      <c r="AN1" s="38" t="s">
        <v>5</v>
      </c>
      <c r="AO1" s="38"/>
      <c r="AP1" s="38"/>
      <c r="AQ1" s="38"/>
      <c r="AR1" s="38"/>
      <c r="AS1" s="38" t="s">
        <v>6</v>
      </c>
      <c r="AT1" s="38"/>
      <c r="AU1" s="38"/>
      <c r="AV1" s="38"/>
      <c r="AW1" s="38"/>
      <c r="AX1" s="38" t="s">
        <v>7</v>
      </c>
      <c r="AY1" s="38"/>
      <c r="AZ1" s="38"/>
      <c r="BA1" s="38"/>
      <c r="BB1" s="38"/>
      <c r="BC1" s="38" t="s">
        <v>8</v>
      </c>
      <c r="BD1" s="38"/>
      <c r="BE1" s="38"/>
      <c r="BF1" s="38"/>
      <c r="BG1" s="38"/>
      <c r="BH1" s="38" t="s">
        <v>9</v>
      </c>
      <c r="BI1" s="38"/>
      <c r="BJ1" s="38" t="s">
        <v>10</v>
      </c>
      <c r="BK1" s="38"/>
      <c r="BL1" s="38" t="s">
        <v>11</v>
      </c>
      <c r="BM1" s="38"/>
      <c r="BN1" s="38" t="s">
        <v>12</v>
      </c>
      <c r="BO1" s="38"/>
      <c r="BP1" s="38" t="s">
        <v>13</v>
      </c>
      <c r="BQ1" s="38"/>
      <c r="BR1" s="38" t="s">
        <v>8436</v>
      </c>
      <c r="BS1" s="38"/>
    </row>
    <row r="2" spans="1:71" ht="60.75" thickBot="1" x14ac:dyDescent="0.3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17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2" t="s">
        <v>29</v>
      </c>
      <c r="R2" s="2" t="s">
        <v>30</v>
      </c>
      <c r="S2" s="2" t="s">
        <v>31</v>
      </c>
      <c r="T2" s="2" t="s">
        <v>32</v>
      </c>
      <c r="U2" s="2" t="s">
        <v>33</v>
      </c>
      <c r="V2" s="2" t="s">
        <v>34</v>
      </c>
      <c r="W2" s="2" t="s">
        <v>35</v>
      </c>
      <c r="X2" s="2" t="s">
        <v>36</v>
      </c>
      <c r="Y2" s="2" t="s">
        <v>37</v>
      </c>
      <c r="Z2" s="2" t="s">
        <v>38</v>
      </c>
      <c r="AA2" s="2" t="s">
        <v>39</v>
      </c>
      <c r="AB2" s="2" t="s">
        <v>40</v>
      </c>
      <c r="AC2" s="2" t="s">
        <v>41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37</v>
      </c>
      <c r="AJ2" s="2" t="s">
        <v>38</v>
      </c>
      <c r="AK2" s="2" t="s">
        <v>39</v>
      </c>
      <c r="AL2" s="2" t="s">
        <v>40</v>
      </c>
      <c r="AM2" s="2" t="s">
        <v>41</v>
      </c>
      <c r="AN2" s="2" t="s">
        <v>37</v>
      </c>
      <c r="AO2" s="2" t="s">
        <v>38</v>
      </c>
      <c r="AP2" s="2" t="s">
        <v>39</v>
      </c>
      <c r="AQ2" s="2" t="s">
        <v>40</v>
      </c>
      <c r="AR2" s="2" t="s">
        <v>41</v>
      </c>
      <c r="AS2" s="2" t="s">
        <v>37</v>
      </c>
      <c r="AT2" s="2" t="s">
        <v>38</v>
      </c>
      <c r="AU2" s="2" t="s">
        <v>39</v>
      </c>
      <c r="AV2" s="2" t="s">
        <v>40</v>
      </c>
      <c r="AW2" s="2" t="s">
        <v>41</v>
      </c>
      <c r="AX2" s="2" t="s">
        <v>37</v>
      </c>
      <c r="AY2" s="2" t="s">
        <v>38</v>
      </c>
      <c r="AZ2" s="2" t="s">
        <v>39</v>
      </c>
      <c r="BA2" s="2" t="s">
        <v>40</v>
      </c>
      <c r="BB2" s="2" t="s">
        <v>41</v>
      </c>
      <c r="BC2" s="2" t="s">
        <v>37</v>
      </c>
      <c r="BD2" s="2" t="s">
        <v>38</v>
      </c>
      <c r="BE2" s="2" t="s">
        <v>39</v>
      </c>
      <c r="BF2" s="2" t="s">
        <v>40</v>
      </c>
      <c r="BG2" s="2" t="s">
        <v>41</v>
      </c>
      <c r="BH2" s="2" t="s">
        <v>39</v>
      </c>
      <c r="BI2" s="2" t="s">
        <v>40</v>
      </c>
      <c r="BJ2" s="2" t="s">
        <v>39</v>
      </c>
      <c r="BK2" s="2" t="s">
        <v>40</v>
      </c>
      <c r="BL2" s="2" t="s">
        <v>39</v>
      </c>
      <c r="BM2" s="2" t="s">
        <v>40</v>
      </c>
      <c r="BN2" s="2" t="s">
        <v>39</v>
      </c>
      <c r="BO2" s="2" t="s">
        <v>40</v>
      </c>
      <c r="BP2" s="2" t="s">
        <v>39</v>
      </c>
      <c r="BQ2" s="2" t="s">
        <v>40</v>
      </c>
    </row>
    <row r="3" spans="1:71" ht="15.75" hidden="1" thickTop="1" x14ac:dyDescent="0.25">
      <c r="A3" s="3" t="s">
        <v>42</v>
      </c>
      <c r="B3" s="3" t="s">
        <v>8437</v>
      </c>
      <c r="C3" s="3" t="s">
        <v>8438</v>
      </c>
      <c r="D3" s="3" t="s">
        <v>8439</v>
      </c>
      <c r="E3" s="3" t="s">
        <v>6017</v>
      </c>
      <c r="F3" s="3" t="s">
        <v>6018</v>
      </c>
      <c r="G3" s="3" t="s">
        <v>48</v>
      </c>
      <c r="H3" s="3" t="s">
        <v>49</v>
      </c>
      <c r="I3" s="3" t="s">
        <v>692</v>
      </c>
      <c r="J3" s="3" t="s">
        <v>6019</v>
      </c>
      <c r="K3" s="3" t="s">
        <v>6019</v>
      </c>
      <c r="L3" s="3" t="s">
        <v>6020</v>
      </c>
      <c r="M3" s="3" t="s">
        <v>52</v>
      </c>
      <c r="N3" s="5" t="s">
        <v>175</v>
      </c>
      <c r="O3" s="3" t="s">
        <v>692</v>
      </c>
      <c r="P3" s="3" t="s">
        <v>2379</v>
      </c>
      <c r="Q3" s="3" t="s">
        <v>2379</v>
      </c>
      <c r="R3" s="3" t="s">
        <v>518</v>
      </c>
      <c r="S3" s="3" t="s">
        <v>5187</v>
      </c>
      <c r="T3" s="3" t="s">
        <v>518</v>
      </c>
      <c r="U3" s="3" t="s">
        <v>5187</v>
      </c>
      <c r="V3" s="3"/>
      <c r="W3" s="3" t="s">
        <v>272</v>
      </c>
      <c r="X3" s="3" t="s">
        <v>6021</v>
      </c>
      <c r="Y3" s="4" t="s">
        <v>8440</v>
      </c>
      <c r="Z3" s="4" t="s">
        <v>8440</v>
      </c>
      <c r="AA3" s="4" t="s">
        <v>8441</v>
      </c>
      <c r="AB3" s="4" t="s">
        <v>8442</v>
      </c>
      <c r="AC3" s="4" t="s">
        <v>63</v>
      </c>
      <c r="AD3" s="4" t="s">
        <v>8440</v>
      </c>
      <c r="AE3" s="4">
        <v>196552.82</v>
      </c>
      <c r="AF3" s="4">
        <v>167069.9</v>
      </c>
      <c r="AG3" s="4">
        <v>29482.92</v>
      </c>
      <c r="AH3" s="4">
        <v>0</v>
      </c>
      <c r="AI3" s="4">
        <v>180113.25</v>
      </c>
      <c r="AJ3" s="4">
        <v>180113.25</v>
      </c>
      <c r="AK3" s="4">
        <v>153096.1</v>
      </c>
      <c r="AL3" s="4">
        <v>27017.15</v>
      </c>
      <c r="AM3" s="4">
        <v>0</v>
      </c>
      <c r="AN3" s="4">
        <v>152128.26999999999</v>
      </c>
      <c r="AO3" s="4">
        <v>152128.26999999999</v>
      </c>
      <c r="AP3" s="4">
        <v>129308.9</v>
      </c>
      <c r="AQ3" s="4">
        <v>22819.37</v>
      </c>
      <c r="AR3" s="4">
        <v>0</v>
      </c>
      <c r="AS3" s="4">
        <v>807.9</v>
      </c>
      <c r="AT3" s="4">
        <v>807.9</v>
      </c>
      <c r="AU3" s="4">
        <v>686.72</v>
      </c>
      <c r="AV3" s="4">
        <v>121.18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152128.26999999999</v>
      </c>
      <c r="BD3" s="4">
        <v>152128.26999999999</v>
      </c>
      <c r="BE3" s="4">
        <v>129308.9</v>
      </c>
      <c r="BF3" s="4">
        <v>22819.37</v>
      </c>
      <c r="BG3" s="4">
        <v>0</v>
      </c>
      <c r="BH3" s="4">
        <v>33413.97</v>
      </c>
      <c r="BI3" s="4">
        <v>5896.59</v>
      </c>
      <c r="BJ3" s="4">
        <v>100241.81</v>
      </c>
      <c r="BK3" s="4">
        <v>17689.89</v>
      </c>
      <c r="BL3" s="4" t="s">
        <v>78</v>
      </c>
      <c r="BM3" s="4" t="s">
        <v>78</v>
      </c>
      <c r="BN3" s="4" t="s">
        <v>78</v>
      </c>
      <c r="BO3" s="4" t="s">
        <v>78</v>
      </c>
      <c r="BP3" s="4" t="s">
        <v>78</v>
      </c>
      <c r="BQ3" s="4" t="s">
        <v>78</v>
      </c>
      <c r="BR3" s="4">
        <f>+BH3+BI3+BJ3+BK3+BL3+BM3</f>
        <v>157242.26</v>
      </c>
    </row>
    <row r="4" spans="1:71" ht="15.75" hidden="1" thickTop="1" x14ac:dyDescent="0.25">
      <c r="A4" s="3" t="s">
        <v>42</v>
      </c>
      <c r="B4" s="3" t="s">
        <v>8437</v>
      </c>
      <c r="C4" s="3" t="s">
        <v>8443</v>
      </c>
      <c r="D4" s="3" t="s">
        <v>8444</v>
      </c>
      <c r="E4" s="3" t="s">
        <v>232</v>
      </c>
      <c r="F4" s="3" t="s">
        <v>233</v>
      </c>
      <c r="G4" s="3" t="s">
        <v>48</v>
      </c>
      <c r="H4" s="3" t="s">
        <v>49</v>
      </c>
      <c r="I4" s="3" t="s">
        <v>692</v>
      </c>
      <c r="J4" s="3" t="s">
        <v>8445</v>
      </c>
      <c r="K4" s="3" t="s">
        <v>8445</v>
      </c>
      <c r="L4" s="3" t="s">
        <v>8446</v>
      </c>
      <c r="M4" s="3" t="s">
        <v>52</v>
      </c>
      <c r="N4" s="5" t="s">
        <v>8447</v>
      </c>
      <c r="O4" s="3" t="s">
        <v>692</v>
      </c>
      <c r="P4" s="3" t="s">
        <v>8448</v>
      </c>
      <c r="Q4" s="3" t="s">
        <v>8448</v>
      </c>
      <c r="R4" s="3" t="s">
        <v>8448</v>
      </c>
      <c r="S4" s="3" t="s">
        <v>8234</v>
      </c>
      <c r="T4" s="3" t="s">
        <v>8448</v>
      </c>
      <c r="U4" s="3" t="s">
        <v>8234</v>
      </c>
      <c r="V4" s="3"/>
      <c r="W4" s="3" t="s">
        <v>272</v>
      </c>
      <c r="X4" s="3" t="s">
        <v>8449</v>
      </c>
      <c r="Y4" s="4" t="s">
        <v>8450</v>
      </c>
      <c r="Z4" s="4" t="s">
        <v>8450</v>
      </c>
      <c r="AA4" s="4" t="s">
        <v>8451</v>
      </c>
      <c r="AB4" s="4" t="s">
        <v>8452</v>
      </c>
      <c r="AC4" s="4" t="s">
        <v>63</v>
      </c>
      <c r="AD4" s="4" t="s">
        <v>8450</v>
      </c>
      <c r="AE4" s="4">
        <v>588475</v>
      </c>
      <c r="AF4" s="4">
        <v>500203.75</v>
      </c>
      <c r="AG4" s="4">
        <v>88271.25</v>
      </c>
      <c r="AH4" s="4">
        <v>0</v>
      </c>
      <c r="AI4" s="4">
        <v>346343.05</v>
      </c>
      <c r="AJ4" s="4">
        <v>346343.05</v>
      </c>
      <c r="AK4" s="4">
        <v>294391.48</v>
      </c>
      <c r="AL4" s="4">
        <v>51951.57</v>
      </c>
      <c r="AM4" s="4">
        <v>0</v>
      </c>
      <c r="AN4" s="4">
        <v>346343.05</v>
      </c>
      <c r="AO4" s="4">
        <v>346343.05</v>
      </c>
      <c r="AP4" s="4">
        <v>294391.48</v>
      </c>
      <c r="AQ4" s="4">
        <v>51951.57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237416.33</v>
      </c>
      <c r="BD4" s="4">
        <v>237416.33</v>
      </c>
      <c r="BE4" s="4">
        <v>201803.8</v>
      </c>
      <c r="BF4" s="4">
        <v>35612.53</v>
      </c>
      <c r="BG4" s="4">
        <v>0</v>
      </c>
      <c r="BH4" s="4">
        <v>100040.75</v>
      </c>
      <c r="BI4" s="4">
        <v>17654.25</v>
      </c>
      <c r="BJ4" s="4">
        <v>201803.8</v>
      </c>
      <c r="BK4" s="4">
        <v>35612.53</v>
      </c>
      <c r="BL4" s="4" t="s">
        <v>78</v>
      </c>
      <c r="BM4" s="4" t="s">
        <v>78</v>
      </c>
      <c r="BN4" s="4" t="s">
        <v>78</v>
      </c>
      <c r="BO4" s="4" t="s">
        <v>78</v>
      </c>
      <c r="BP4" s="4" t="s">
        <v>78</v>
      </c>
      <c r="BQ4" s="4" t="s">
        <v>78</v>
      </c>
      <c r="BR4" s="4">
        <f t="shared" ref="BR4:BR67" si="0">+BH4+BI4+BJ4+BK4+BL4+BM4</f>
        <v>355111.32999999996</v>
      </c>
    </row>
    <row r="5" spans="1:71" ht="15.75" hidden="1" thickTop="1" x14ac:dyDescent="0.25">
      <c r="A5" s="3" t="s">
        <v>42</v>
      </c>
      <c r="B5" s="3" t="s">
        <v>8437</v>
      </c>
      <c r="C5" s="3" t="s">
        <v>8453</v>
      </c>
      <c r="D5" s="3" t="s">
        <v>8454</v>
      </c>
      <c r="E5" s="3" t="s">
        <v>3646</v>
      </c>
      <c r="F5" s="3" t="s">
        <v>3647</v>
      </c>
      <c r="G5" s="3" t="s">
        <v>48</v>
      </c>
      <c r="H5" s="3" t="s">
        <v>49</v>
      </c>
      <c r="I5" s="3" t="s">
        <v>692</v>
      </c>
      <c r="J5" s="3" t="s">
        <v>3648</v>
      </c>
      <c r="K5" s="3" t="s">
        <v>3648</v>
      </c>
      <c r="L5" s="3" t="s">
        <v>3649</v>
      </c>
      <c r="M5" s="3" t="s">
        <v>52</v>
      </c>
      <c r="N5" s="5" t="s">
        <v>2000</v>
      </c>
      <c r="O5" s="3" t="s">
        <v>692</v>
      </c>
      <c r="P5" s="3" t="s">
        <v>8455</v>
      </c>
      <c r="Q5" s="3" t="s">
        <v>8455</v>
      </c>
      <c r="R5" s="3" t="s">
        <v>5039</v>
      </c>
      <c r="S5" s="3" t="s">
        <v>8289</v>
      </c>
      <c r="T5" s="3" t="s">
        <v>5039</v>
      </c>
      <c r="U5" s="3" t="s">
        <v>8289</v>
      </c>
      <c r="V5" s="3"/>
      <c r="W5" s="3" t="s">
        <v>272</v>
      </c>
      <c r="X5" s="3" t="s">
        <v>3650</v>
      </c>
      <c r="Y5" s="4" t="s">
        <v>8456</v>
      </c>
      <c r="Z5" s="4" t="s">
        <v>8456</v>
      </c>
      <c r="AA5" s="4" t="s">
        <v>8457</v>
      </c>
      <c r="AB5" s="4" t="s">
        <v>8458</v>
      </c>
      <c r="AC5" s="4" t="s">
        <v>63</v>
      </c>
      <c r="AD5" s="4" t="s">
        <v>8456</v>
      </c>
      <c r="AE5" s="4">
        <v>301232</v>
      </c>
      <c r="AF5" s="4">
        <v>256047.2</v>
      </c>
      <c r="AG5" s="4">
        <v>45184.800000000003</v>
      </c>
      <c r="AH5" s="4">
        <v>0</v>
      </c>
      <c r="AI5" s="4" t="s">
        <v>78</v>
      </c>
      <c r="AJ5" s="4" t="s">
        <v>78</v>
      </c>
      <c r="AK5" s="4" t="s">
        <v>78</v>
      </c>
      <c r="AL5" s="4" t="s">
        <v>78</v>
      </c>
      <c r="AM5" s="4" t="s">
        <v>78</v>
      </c>
      <c r="AN5" s="4" t="s">
        <v>78</v>
      </c>
      <c r="AO5" s="4" t="s">
        <v>78</v>
      </c>
      <c r="AP5" s="4" t="s">
        <v>78</v>
      </c>
      <c r="AQ5" s="4" t="s">
        <v>78</v>
      </c>
      <c r="AR5" s="4" t="s">
        <v>78</v>
      </c>
      <c r="AS5" s="4" t="s">
        <v>78</v>
      </c>
      <c r="AT5" s="4" t="s">
        <v>78</v>
      </c>
      <c r="AU5" s="4" t="s">
        <v>78</v>
      </c>
      <c r="AV5" s="4" t="s">
        <v>78</v>
      </c>
      <c r="AW5" s="4" t="s">
        <v>78</v>
      </c>
      <c r="AX5" s="4" t="s">
        <v>78</v>
      </c>
      <c r="AY5" s="4" t="s">
        <v>78</v>
      </c>
      <c r="AZ5" s="4" t="s">
        <v>78</v>
      </c>
      <c r="BA5" s="4" t="s">
        <v>78</v>
      </c>
      <c r="BB5" s="4" t="s">
        <v>78</v>
      </c>
      <c r="BC5" s="4" t="s">
        <v>78</v>
      </c>
      <c r="BD5" s="4" t="s">
        <v>78</v>
      </c>
      <c r="BE5" s="4" t="s">
        <v>78</v>
      </c>
      <c r="BF5" s="4" t="s">
        <v>78</v>
      </c>
      <c r="BG5" s="4" t="s">
        <v>78</v>
      </c>
      <c r="BH5" s="4">
        <v>51209.440000000002</v>
      </c>
      <c r="BI5" s="4">
        <v>9036.9599999999991</v>
      </c>
      <c r="BJ5" s="4" t="s">
        <v>78</v>
      </c>
      <c r="BK5" s="4" t="s">
        <v>78</v>
      </c>
      <c r="BL5" s="4" t="s">
        <v>78</v>
      </c>
      <c r="BM5" s="4" t="s">
        <v>78</v>
      </c>
      <c r="BN5" s="4" t="s">
        <v>78</v>
      </c>
      <c r="BO5" s="4" t="s">
        <v>78</v>
      </c>
      <c r="BP5" s="4" t="s">
        <v>78</v>
      </c>
      <c r="BQ5" s="4" t="s">
        <v>78</v>
      </c>
      <c r="BR5" s="4">
        <f t="shared" si="0"/>
        <v>60246.400000000001</v>
      </c>
    </row>
    <row r="6" spans="1:71" ht="15.75" hidden="1" thickTop="1" x14ac:dyDescent="0.25">
      <c r="A6" s="3" t="s">
        <v>42</v>
      </c>
      <c r="B6" s="3" t="s">
        <v>8437</v>
      </c>
      <c r="C6" s="3" t="s">
        <v>8459</v>
      </c>
      <c r="D6" s="3" t="s">
        <v>8460</v>
      </c>
      <c r="E6" s="3" t="s">
        <v>4876</v>
      </c>
      <c r="F6" s="3" t="s">
        <v>8461</v>
      </c>
      <c r="G6" s="3" t="s">
        <v>48</v>
      </c>
      <c r="H6" s="3" t="s">
        <v>49</v>
      </c>
      <c r="I6" s="3" t="s">
        <v>692</v>
      </c>
      <c r="J6" s="3" t="s">
        <v>8462</v>
      </c>
      <c r="K6" s="3" t="s">
        <v>8462</v>
      </c>
      <c r="L6" s="3" t="s">
        <v>4879</v>
      </c>
      <c r="M6" s="3" t="s">
        <v>52</v>
      </c>
      <c r="N6" s="5" t="s">
        <v>695</v>
      </c>
      <c r="O6" s="3" t="s">
        <v>692</v>
      </c>
      <c r="P6" s="3" t="s">
        <v>8463</v>
      </c>
      <c r="Q6" s="3" t="s">
        <v>8463</v>
      </c>
      <c r="R6" s="3" t="s">
        <v>8463</v>
      </c>
      <c r="S6" s="3" t="s">
        <v>8234</v>
      </c>
      <c r="T6" s="3" t="s">
        <v>8463</v>
      </c>
      <c r="U6" s="3" t="s">
        <v>8234</v>
      </c>
      <c r="V6" s="3"/>
      <c r="W6" s="3" t="s">
        <v>272</v>
      </c>
      <c r="X6" s="3" t="s">
        <v>4880</v>
      </c>
      <c r="Y6" s="4" t="s">
        <v>8464</v>
      </c>
      <c r="Z6" s="4" t="s">
        <v>8464</v>
      </c>
      <c r="AA6" s="4" t="s">
        <v>8465</v>
      </c>
      <c r="AB6" s="4" t="s">
        <v>8466</v>
      </c>
      <c r="AC6" s="4" t="s">
        <v>63</v>
      </c>
      <c r="AD6" s="4" t="s">
        <v>8467</v>
      </c>
      <c r="AE6" s="4">
        <v>588078.48</v>
      </c>
      <c r="AF6" s="4">
        <v>499866.71</v>
      </c>
      <c r="AG6" s="4">
        <v>88211.77</v>
      </c>
      <c r="AH6" s="4">
        <v>0</v>
      </c>
      <c r="AI6" s="4">
        <v>330054.73</v>
      </c>
      <c r="AJ6" s="4">
        <v>330054.73</v>
      </c>
      <c r="AK6" s="4">
        <v>280546.38</v>
      </c>
      <c r="AL6" s="4">
        <v>49508.35</v>
      </c>
      <c r="AM6" s="4">
        <v>0</v>
      </c>
      <c r="AN6" s="4">
        <v>329853.63</v>
      </c>
      <c r="AO6" s="4">
        <v>329853.63</v>
      </c>
      <c r="AP6" s="4">
        <v>280375.45</v>
      </c>
      <c r="AQ6" s="4">
        <v>49478.18</v>
      </c>
      <c r="AR6" s="4">
        <v>0</v>
      </c>
      <c r="AS6" s="4">
        <v>201.1</v>
      </c>
      <c r="AT6" s="4">
        <v>201.1</v>
      </c>
      <c r="AU6" s="4">
        <v>170.93</v>
      </c>
      <c r="AV6" s="4">
        <v>30.17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240806.28</v>
      </c>
      <c r="BD6" s="4">
        <v>240806.28</v>
      </c>
      <c r="BE6" s="4">
        <v>204685.25</v>
      </c>
      <c r="BF6" s="4">
        <v>36121.03</v>
      </c>
      <c r="BG6" s="4">
        <v>0</v>
      </c>
      <c r="BH6" s="4">
        <v>99973.34</v>
      </c>
      <c r="BI6" s="4">
        <v>17642.349999999999</v>
      </c>
      <c r="BJ6" s="4">
        <v>204685.34</v>
      </c>
      <c r="BK6" s="4">
        <v>36120.94</v>
      </c>
      <c r="BL6" s="4" t="s">
        <v>78</v>
      </c>
      <c r="BM6" s="4" t="s">
        <v>78</v>
      </c>
      <c r="BN6" s="4" t="s">
        <v>78</v>
      </c>
      <c r="BO6" s="4" t="s">
        <v>78</v>
      </c>
      <c r="BP6" s="4" t="s">
        <v>78</v>
      </c>
      <c r="BQ6" s="4" t="s">
        <v>78</v>
      </c>
      <c r="BR6" s="4">
        <f t="shared" si="0"/>
        <v>358421.97000000003</v>
      </c>
    </row>
    <row r="7" spans="1:71" ht="15.75" hidden="1" thickTop="1" x14ac:dyDescent="0.25">
      <c r="A7" s="3" t="s">
        <v>42</v>
      </c>
      <c r="B7" s="3" t="s">
        <v>8437</v>
      </c>
      <c r="C7" s="3" t="s">
        <v>8468</v>
      </c>
      <c r="D7" s="3" t="s">
        <v>8469</v>
      </c>
      <c r="E7" s="3" t="s">
        <v>7991</v>
      </c>
      <c r="F7" s="3" t="s">
        <v>7992</v>
      </c>
      <c r="G7" s="3" t="s">
        <v>48</v>
      </c>
      <c r="H7" s="3" t="s">
        <v>49</v>
      </c>
      <c r="I7" s="3" t="s">
        <v>692</v>
      </c>
      <c r="J7" s="3" t="s">
        <v>7993</v>
      </c>
      <c r="K7" s="3" t="s">
        <v>7993</v>
      </c>
      <c r="L7" s="3" t="s">
        <v>8470</v>
      </c>
      <c r="M7" s="3" t="s">
        <v>52</v>
      </c>
      <c r="N7" s="5" t="s">
        <v>8471</v>
      </c>
      <c r="O7" s="3" t="s">
        <v>692</v>
      </c>
      <c r="P7" s="3" t="s">
        <v>1342</v>
      </c>
      <c r="Q7" s="3" t="s">
        <v>1342</v>
      </c>
      <c r="R7" s="3" t="s">
        <v>1342</v>
      </c>
      <c r="S7" s="3" t="s">
        <v>8289</v>
      </c>
      <c r="T7" s="3" t="s">
        <v>1342</v>
      </c>
      <c r="U7" s="3" t="s">
        <v>8289</v>
      </c>
      <c r="V7" s="3"/>
      <c r="W7" s="3" t="s">
        <v>272</v>
      </c>
      <c r="X7" s="3" t="s">
        <v>7995</v>
      </c>
      <c r="Y7" s="4" t="s">
        <v>8472</v>
      </c>
      <c r="Z7" s="4" t="s">
        <v>8472</v>
      </c>
      <c r="AA7" s="4" t="s">
        <v>8473</v>
      </c>
      <c r="AB7" s="4" t="s">
        <v>8474</v>
      </c>
      <c r="AC7" s="4" t="s">
        <v>63</v>
      </c>
      <c r="AD7" s="4" t="s">
        <v>8475</v>
      </c>
      <c r="AE7" s="4">
        <v>658200</v>
      </c>
      <c r="AF7" s="4">
        <v>559470.02</v>
      </c>
      <c r="AG7" s="4">
        <v>98729.98</v>
      </c>
      <c r="AH7" s="4">
        <v>0</v>
      </c>
      <c r="AI7" s="4">
        <v>300797</v>
      </c>
      <c r="AJ7" s="4">
        <v>300797</v>
      </c>
      <c r="AK7" s="4">
        <v>255677.04</v>
      </c>
      <c r="AL7" s="4">
        <v>45119.96</v>
      </c>
      <c r="AM7" s="4">
        <v>0</v>
      </c>
      <c r="AN7" s="4">
        <v>153048.62</v>
      </c>
      <c r="AO7" s="4">
        <v>153048.62</v>
      </c>
      <c r="AP7" s="4">
        <v>130091.06</v>
      </c>
      <c r="AQ7" s="4">
        <v>22957.56</v>
      </c>
      <c r="AR7" s="4">
        <v>0</v>
      </c>
      <c r="AS7" s="4">
        <v>2344.21</v>
      </c>
      <c r="AT7" s="4">
        <v>2344.21</v>
      </c>
      <c r="AU7" s="4">
        <v>1992.59</v>
      </c>
      <c r="AV7" s="4">
        <v>351.62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153048.62</v>
      </c>
      <c r="BD7" s="4">
        <v>153048.62</v>
      </c>
      <c r="BE7" s="4">
        <v>130091.06</v>
      </c>
      <c r="BF7" s="4">
        <v>22957.56</v>
      </c>
      <c r="BG7" s="4">
        <v>0</v>
      </c>
      <c r="BH7" s="4">
        <v>111894</v>
      </c>
      <c r="BI7" s="4">
        <v>19746</v>
      </c>
      <c r="BJ7" s="4">
        <v>130091.06</v>
      </c>
      <c r="BK7" s="4">
        <v>22957.56</v>
      </c>
      <c r="BL7" s="4" t="s">
        <v>78</v>
      </c>
      <c r="BM7" s="4" t="s">
        <v>78</v>
      </c>
      <c r="BN7" s="4" t="s">
        <v>78</v>
      </c>
      <c r="BO7" s="4" t="s">
        <v>78</v>
      </c>
      <c r="BP7" s="4" t="s">
        <v>78</v>
      </c>
      <c r="BQ7" s="4" t="s">
        <v>78</v>
      </c>
      <c r="BR7" s="4">
        <f t="shared" si="0"/>
        <v>284688.62</v>
      </c>
    </row>
    <row r="8" spans="1:71" ht="15.75" hidden="1" thickTop="1" x14ac:dyDescent="0.25">
      <c r="A8" s="3" t="s">
        <v>42</v>
      </c>
      <c r="B8" s="3" t="s">
        <v>8437</v>
      </c>
      <c r="C8" s="3" t="s">
        <v>8476</v>
      </c>
      <c r="D8" s="3" t="s">
        <v>8477</v>
      </c>
      <c r="E8" s="3" t="s">
        <v>6935</v>
      </c>
      <c r="F8" s="3" t="s">
        <v>6936</v>
      </c>
      <c r="G8" s="3" t="s">
        <v>48</v>
      </c>
      <c r="H8" s="3" t="s">
        <v>49</v>
      </c>
      <c r="I8" s="3" t="s">
        <v>692</v>
      </c>
      <c r="J8" s="3" t="s">
        <v>6937</v>
      </c>
      <c r="K8" s="3" t="s">
        <v>6937</v>
      </c>
      <c r="L8" s="3" t="s">
        <v>6938</v>
      </c>
      <c r="M8" s="3" t="s">
        <v>52</v>
      </c>
      <c r="N8" s="5" t="s">
        <v>8471</v>
      </c>
      <c r="O8" s="3" t="s">
        <v>692</v>
      </c>
      <c r="P8" s="3" t="s">
        <v>8478</v>
      </c>
      <c r="Q8" s="3" t="s">
        <v>8478</v>
      </c>
      <c r="R8" s="3" t="s">
        <v>8478</v>
      </c>
      <c r="S8" s="3" t="s">
        <v>8234</v>
      </c>
      <c r="T8" s="3" t="s">
        <v>8478</v>
      </c>
      <c r="U8" s="3" t="s">
        <v>8234</v>
      </c>
      <c r="V8" s="3"/>
      <c r="W8" s="3" t="s">
        <v>272</v>
      </c>
      <c r="X8" s="3" t="s">
        <v>6939</v>
      </c>
      <c r="Y8" s="4" t="s">
        <v>8479</v>
      </c>
      <c r="Z8" s="4" t="s">
        <v>8479</v>
      </c>
      <c r="AA8" s="4" t="s">
        <v>8480</v>
      </c>
      <c r="AB8" s="4" t="s">
        <v>8481</v>
      </c>
      <c r="AC8" s="4" t="s">
        <v>63</v>
      </c>
      <c r="AD8" s="4" t="s">
        <v>8482</v>
      </c>
      <c r="AE8" s="4">
        <v>338524</v>
      </c>
      <c r="AF8" s="4">
        <v>287745.40000000002</v>
      </c>
      <c r="AG8" s="4">
        <v>50778.6</v>
      </c>
      <c r="AH8" s="4">
        <v>0</v>
      </c>
      <c r="AI8" s="4">
        <v>225536.65</v>
      </c>
      <c r="AJ8" s="4">
        <v>225536.65</v>
      </c>
      <c r="AK8" s="4">
        <v>191706.01</v>
      </c>
      <c r="AL8" s="4">
        <v>33830.639999999999</v>
      </c>
      <c r="AM8" s="4">
        <v>0</v>
      </c>
      <c r="AN8" s="4">
        <v>225394.55</v>
      </c>
      <c r="AO8" s="4">
        <v>225394.55</v>
      </c>
      <c r="AP8" s="4">
        <v>191585.22</v>
      </c>
      <c r="AQ8" s="4">
        <v>33809.33</v>
      </c>
      <c r="AR8" s="4">
        <v>0</v>
      </c>
      <c r="AS8" s="4">
        <v>142.1</v>
      </c>
      <c r="AT8" s="4">
        <v>142.1</v>
      </c>
      <c r="AU8" s="4">
        <v>120.79</v>
      </c>
      <c r="AV8" s="4">
        <v>21.31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183101.86</v>
      </c>
      <c r="BD8" s="4">
        <v>183101.86</v>
      </c>
      <c r="BE8" s="4">
        <v>155636.47</v>
      </c>
      <c r="BF8" s="4">
        <v>27465.39</v>
      </c>
      <c r="BG8" s="4">
        <v>0</v>
      </c>
      <c r="BH8" s="4">
        <v>57549.08</v>
      </c>
      <c r="BI8" s="4">
        <v>10155.719999999999</v>
      </c>
      <c r="BJ8" s="4">
        <v>155636.47</v>
      </c>
      <c r="BK8" s="4">
        <v>27465.39</v>
      </c>
      <c r="BL8" s="4" t="s">
        <v>78</v>
      </c>
      <c r="BM8" s="4" t="s">
        <v>78</v>
      </c>
      <c r="BN8" s="4" t="s">
        <v>78</v>
      </c>
      <c r="BO8" s="4" t="s">
        <v>78</v>
      </c>
      <c r="BP8" s="4" t="s">
        <v>78</v>
      </c>
      <c r="BQ8" s="4" t="s">
        <v>78</v>
      </c>
      <c r="BR8" s="4">
        <f t="shared" si="0"/>
        <v>250806.66000000003</v>
      </c>
    </row>
    <row r="9" spans="1:71" ht="15.75" hidden="1" thickTop="1" x14ac:dyDescent="0.25">
      <c r="A9" s="3" t="s">
        <v>42</v>
      </c>
      <c r="B9" s="3" t="s">
        <v>8437</v>
      </c>
      <c r="C9" s="3" t="s">
        <v>8483</v>
      </c>
      <c r="D9" s="3" t="s">
        <v>8484</v>
      </c>
      <c r="E9" s="3" t="s">
        <v>6739</v>
      </c>
      <c r="F9" s="3" t="s">
        <v>6740</v>
      </c>
      <c r="G9" s="3" t="s">
        <v>48</v>
      </c>
      <c r="H9" s="3" t="s">
        <v>49</v>
      </c>
      <c r="I9" s="3" t="s">
        <v>692</v>
      </c>
      <c r="J9" s="3" t="s">
        <v>6741</v>
      </c>
      <c r="K9" s="3" t="s">
        <v>6741</v>
      </c>
      <c r="L9" s="3" t="s">
        <v>8485</v>
      </c>
      <c r="M9" s="3" t="s">
        <v>52</v>
      </c>
      <c r="N9" s="5" t="s">
        <v>695</v>
      </c>
      <c r="O9" s="3" t="s">
        <v>692</v>
      </c>
      <c r="P9" s="3" t="s">
        <v>8486</v>
      </c>
      <c r="Q9" s="3" t="s">
        <v>8486</v>
      </c>
      <c r="R9" s="3" t="s">
        <v>5039</v>
      </c>
      <c r="S9" s="3" t="s">
        <v>8234</v>
      </c>
      <c r="T9" s="3" t="s">
        <v>5039</v>
      </c>
      <c r="U9" s="3" t="s">
        <v>8234</v>
      </c>
      <c r="V9" s="3"/>
      <c r="W9" s="3" t="s">
        <v>272</v>
      </c>
      <c r="X9" s="3" t="s">
        <v>6743</v>
      </c>
      <c r="Y9" s="4" t="s">
        <v>8487</v>
      </c>
      <c r="Z9" s="4" t="s">
        <v>8487</v>
      </c>
      <c r="AA9" s="4" t="s">
        <v>8488</v>
      </c>
      <c r="AB9" s="4" t="s">
        <v>8489</v>
      </c>
      <c r="AC9" s="4" t="s">
        <v>63</v>
      </c>
      <c r="AD9" s="4" t="s">
        <v>8490</v>
      </c>
      <c r="AE9" s="4">
        <v>294622.25</v>
      </c>
      <c r="AF9" s="4">
        <v>250428.91</v>
      </c>
      <c r="AG9" s="4">
        <v>44193.34</v>
      </c>
      <c r="AH9" s="4">
        <v>0</v>
      </c>
      <c r="AI9" s="4">
        <v>173050.5</v>
      </c>
      <c r="AJ9" s="4">
        <v>173050.5</v>
      </c>
      <c r="AK9" s="4">
        <v>147092.99</v>
      </c>
      <c r="AL9" s="4">
        <v>25957.51</v>
      </c>
      <c r="AM9" s="4">
        <v>0</v>
      </c>
      <c r="AN9" s="4">
        <v>172959.1</v>
      </c>
      <c r="AO9" s="4">
        <v>172959.1</v>
      </c>
      <c r="AP9" s="4">
        <v>147015.32</v>
      </c>
      <c r="AQ9" s="4">
        <v>25943.78</v>
      </c>
      <c r="AR9" s="4">
        <v>0</v>
      </c>
      <c r="AS9" s="4">
        <v>11.48</v>
      </c>
      <c r="AT9" s="4">
        <v>11.48</v>
      </c>
      <c r="AU9" s="4">
        <v>9.75</v>
      </c>
      <c r="AV9" s="4">
        <v>1.73</v>
      </c>
      <c r="AW9" s="4">
        <v>0</v>
      </c>
      <c r="AX9" s="4">
        <v>79.92</v>
      </c>
      <c r="AY9" s="4">
        <v>79.92</v>
      </c>
      <c r="AZ9" s="4">
        <v>67.92</v>
      </c>
      <c r="BA9" s="4">
        <v>12</v>
      </c>
      <c r="BB9" s="4">
        <v>0</v>
      </c>
      <c r="BC9" s="4">
        <v>172959.1</v>
      </c>
      <c r="BD9" s="4">
        <v>172959.1</v>
      </c>
      <c r="BE9" s="4">
        <v>147015.32</v>
      </c>
      <c r="BF9" s="4">
        <v>25943.78</v>
      </c>
      <c r="BG9" s="4">
        <v>0</v>
      </c>
      <c r="BH9" s="4">
        <v>50085.78</v>
      </c>
      <c r="BI9" s="4">
        <v>8838.67</v>
      </c>
      <c r="BJ9" s="4">
        <v>147015.32</v>
      </c>
      <c r="BK9" s="4">
        <v>25943.78</v>
      </c>
      <c r="BL9" s="4" t="s">
        <v>78</v>
      </c>
      <c r="BM9" s="4" t="s">
        <v>78</v>
      </c>
      <c r="BN9" s="4" t="s">
        <v>78</v>
      </c>
      <c r="BO9" s="4" t="s">
        <v>78</v>
      </c>
      <c r="BP9" s="4" t="s">
        <v>78</v>
      </c>
      <c r="BQ9" s="4" t="s">
        <v>78</v>
      </c>
      <c r="BR9" s="4">
        <f t="shared" si="0"/>
        <v>231883.55000000002</v>
      </c>
    </row>
    <row r="10" spans="1:71" ht="15.75" hidden="1" thickTop="1" x14ac:dyDescent="0.25">
      <c r="A10" s="3" t="s">
        <v>42</v>
      </c>
      <c r="B10" s="3" t="s">
        <v>8437</v>
      </c>
      <c r="C10" s="3" t="s">
        <v>8491</v>
      </c>
      <c r="D10" s="3" t="s">
        <v>8492</v>
      </c>
      <c r="E10" s="3" t="s">
        <v>6094</v>
      </c>
      <c r="F10" s="3" t="s">
        <v>6095</v>
      </c>
      <c r="G10" s="3" t="s">
        <v>48</v>
      </c>
      <c r="H10" s="3" t="s">
        <v>49</v>
      </c>
      <c r="I10" s="3" t="s">
        <v>692</v>
      </c>
      <c r="J10" s="3" t="s">
        <v>6096</v>
      </c>
      <c r="K10" s="3" t="s">
        <v>6097</v>
      </c>
      <c r="L10" s="3" t="s">
        <v>8493</v>
      </c>
      <c r="M10" s="3" t="s">
        <v>52</v>
      </c>
      <c r="N10" s="5" t="s">
        <v>8471</v>
      </c>
      <c r="O10" s="3" t="s">
        <v>692</v>
      </c>
      <c r="P10" s="3" t="s">
        <v>8494</v>
      </c>
      <c r="Q10" s="3" t="s">
        <v>8494</v>
      </c>
      <c r="R10" s="3" t="s">
        <v>5341</v>
      </c>
      <c r="S10" s="3" t="s">
        <v>8234</v>
      </c>
      <c r="T10" s="3" t="s">
        <v>5341</v>
      </c>
      <c r="U10" s="3" t="s">
        <v>8234</v>
      </c>
      <c r="V10" s="3"/>
      <c r="W10" s="3" t="s">
        <v>272</v>
      </c>
      <c r="X10" s="3" t="s">
        <v>6099</v>
      </c>
      <c r="Y10" s="4" t="s">
        <v>8495</v>
      </c>
      <c r="Z10" s="4" t="s">
        <v>8495</v>
      </c>
      <c r="AA10" s="4" t="s">
        <v>8496</v>
      </c>
      <c r="AB10" s="4" t="s">
        <v>8497</v>
      </c>
      <c r="AC10" s="4" t="s">
        <v>63</v>
      </c>
      <c r="AD10" s="4" t="s">
        <v>8498</v>
      </c>
      <c r="AE10" s="4">
        <v>557135.96</v>
      </c>
      <c r="AF10" s="4">
        <v>473565.55</v>
      </c>
      <c r="AG10" s="4">
        <v>83570.41</v>
      </c>
      <c r="AH10" s="4">
        <v>0</v>
      </c>
      <c r="AI10" s="4">
        <v>363668.28</v>
      </c>
      <c r="AJ10" s="4">
        <v>363668.28</v>
      </c>
      <c r="AK10" s="4">
        <v>309117.98</v>
      </c>
      <c r="AL10" s="4">
        <v>54550.3</v>
      </c>
      <c r="AM10" s="4">
        <v>0</v>
      </c>
      <c r="AN10" s="4">
        <v>363668.28</v>
      </c>
      <c r="AO10" s="4">
        <v>363668.28</v>
      </c>
      <c r="AP10" s="4">
        <v>309117.98</v>
      </c>
      <c r="AQ10" s="4">
        <v>54550.3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290250.59000000003</v>
      </c>
      <c r="BD10" s="4">
        <v>290250.59000000003</v>
      </c>
      <c r="BE10" s="4">
        <v>246712.93</v>
      </c>
      <c r="BF10" s="4">
        <v>43537.66</v>
      </c>
      <c r="BG10" s="4">
        <v>0</v>
      </c>
      <c r="BH10" s="4">
        <v>94713.11</v>
      </c>
      <c r="BI10" s="4">
        <v>16714.080000000002</v>
      </c>
      <c r="BJ10" s="4">
        <v>246712.83</v>
      </c>
      <c r="BK10" s="4">
        <v>43537.760000000002</v>
      </c>
      <c r="BL10" s="4" t="s">
        <v>78</v>
      </c>
      <c r="BM10" s="4" t="s">
        <v>78</v>
      </c>
      <c r="BN10" s="4" t="s">
        <v>78</v>
      </c>
      <c r="BO10" s="4" t="s">
        <v>78</v>
      </c>
      <c r="BP10" s="4" t="s">
        <v>78</v>
      </c>
      <c r="BQ10" s="4" t="s">
        <v>78</v>
      </c>
      <c r="BR10" s="4">
        <f t="shared" si="0"/>
        <v>401677.78</v>
      </c>
    </row>
    <row r="11" spans="1:71" ht="15.75" thickTop="1" x14ac:dyDescent="0.25">
      <c r="A11" s="3" t="s">
        <v>42</v>
      </c>
      <c r="B11" s="3" t="s">
        <v>8437</v>
      </c>
      <c r="C11" s="3" t="s">
        <v>8499</v>
      </c>
      <c r="D11" s="3" t="s">
        <v>8500</v>
      </c>
      <c r="E11" s="3" t="s">
        <v>7330</v>
      </c>
      <c r="F11" s="3" t="s">
        <v>7331</v>
      </c>
      <c r="G11" s="3" t="s">
        <v>48</v>
      </c>
      <c r="H11" s="3" t="s">
        <v>49</v>
      </c>
      <c r="I11" s="3" t="s">
        <v>692</v>
      </c>
      <c r="J11" s="3" t="s">
        <v>8501</v>
      </c>
      <c r="K11" s="3" t="s">
        <v>8501</v>
      </c>
      <c r="L11" s="3" t="s">
        <v>8502</v>
      </c>
      <c r="M11" s="3" t="s">
        <v>52</v>
      </c>
      <c r="N11" s="5" t="s">
        <v>2000</v>
      </c>
      <c r="O11" s="3" t="s">
        <v>692</v>
      </c>
      <c r="P11" s="3" t="s">
        <v>8503</v>
      </c>
      <c r="Q11" s="3" t="s">
        <v>6993</v>
      </c>
      <c r="R11" s="3" t="s">
        <v>5341</v>
      </c>
      <c r="S11" s="3" t="s">
        <v>5290</v>
      </c>
      <c r="T11" s="3" t="s">
        <v>5341</v>
      </c>
      <c r="U11" s="3" t="s">
        <v>5290</v>
      </c>
      <c r="V11" s="3"/>
      <c r="W11" s="3" t="s">
        <v>272</v>
      </c>
      <c r="X11" s="3" t="s">
        <v>8504</v>
      </c>
      <c r="Y11" s="4" t="s">
        <v>8505</v>
      </c>
      <c r="Z11" s="4" t="s">
        <v>8505</v>
      </c>
      <c r="AA11" s="4" t="s">
        <v>8506</v>
      </c>
      <c r="AB11" s="4" t="s">
        <v>8507</v>
      </c>
      <c r="AC11" s="4" t="s">
        <v>63</v>
      </c>
      <c r="AD11" s="11">
        <v>660147</v>
      </c>
      <c r="AE11" s="11">
        <v>660147</v>
      </c>
      <c r="AF11" s="4">
        <v>561124.94999999995</v>
      </c>
      <c r="AG11" s="4">
        <v>99022.05</v>
      </c>
      <c r="AH11" s="4">
        <v>0</v>
      </c>
      <c r="AI11" s="4">
        <v>178416.11</v>
      </c>
      <c r="AJ11" s="4">
        <v>178416.11</v>
      </c>
      <c r="AK11" s="4">
        <v>151653.65</v>
      </c>
      <c r="AL11" s="4">
        <v>26762.46</v>
      </c>
      <c r="AM11" s="4">
        <v>0</v>
      </c>
      <c r="AN11" s="4">
        <v>178055.84</v>
      </c>
      <c r="AO11" s="11">
        <v>178055.84</v>
      </c>
      <c r="AP11" s="4">
        <v>151347.42000000001</v>
      </c>
      <c r="AQ11" s="4">
        <v>26708.42</v>
      </c>
      <c r="AR11" s="4">
        <v>0</v>
      </c>
      <c r="AS11" s="4">
        <v>360.27</v>
      </c>
      <c r="AT11" s="4">
        <v>360.27</v>
      </c>
      <c r="AU11" s="4">
        <v>306.23</v>
      </c>
      <c r="AV11" s="4">
        <v>54.04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73364.539999999994</v>
      </c>
      <c r="BD11" s="4">
        <v>73364.539999999994</v>
      </c>
      <c r="BE11" s="4">
        <v>62359.839999999997</v>
      </c>
      <c r="BF11" s="4">
        <v>11004.7</v>
      </c>
      <c r="BG11" s="4">
        <v>0</v>
      </c>
      <c r="BH11" s="4">
        <v>112224.99</v>
      </c>
      <c r="BI11" s="4">
        <v>19804.41</v>
      </c>
      <c r="BJ11" s="4">
        <v>62359.839999999997</v>
      </c>
      <c r="BK11" s="4">
        <v>11004.7</v>
      </c>
      <c r="BL11" s="4" t="s">
        <v>78</v>
      </c>
      <c r="BM11" s="4" t="s">
        <v>78</v>
      </c>
      <c r="BN11" s="4" t="s">
        <v>78</v>
      </c>
      <c r="BO11" s="4" t="s">
        <v>78</v>
      </c>
      <c r="BP11" s="4" t="s">
        <v>78</v>
      </c>
      <c r="BQ11" s="4" t="s">
        <v>78</v>
      </c>
      <c r="BR11" s="11">
        <f t="shared" si="0"/>
        <v>205393.94</v>
      </c>
    </row>
    <row r="12" spans="1:71" hidden="1" x14ac:dyDescent="0.25">
      <c r="A12" s="3" t="s">
        <v>42</v>
      </c>
      <c r="B12" s="3" t="s">
        <v>8437</v>
      </c>
      <c r="C12" s="3" t="s">
        <v>8508</v>
      </c>
      <c r="D12" s="3" t="s">
        <v>8509</v>
      </c>
      <c r="E12" s="3" t="s">
        <v>2759</v>
      </c>
      <c r="F12" s="3" t="s">
        <v>8510</v>
      </c>
      <c r="G12" s="3" t="s">
        <v>48</v>
      </c>
      <c r="H12" s="3" t="s">
        <v>49</v>
      </c>
      <c r="I12" s="3"/>
      <c r="J12" s="3" t="s">
        <v>8511</v>
      </c>
      <c r="K12" s="3" t="s">
        <v>8511</v>
      </c>
      <c r="L12" s="3" t="s">
        <v>8512</v>
      </c>
      <c r="M12" s="3" t="s">
        <v>52</v>
      </c>
      <c r="N12" s="5" t="s">
        <v>8513</v>
      </c>
      <c r="O12" s="3"/>
      <c r="P12" s="3" t="s">
        <v>2379</v>
      </c>
      <c r="Q12" s="3" t="s">
        <v>2379</v>
      </c>
      <c r="R12" s="3" t="s">
        <v>518</v>
      </c>
      <c r="S12" s="3" t="s">
        <v>8234</v>
      </c>
      <c r="T12" s="3" t="s">
        <v>518</v>
      </c>
      <c r="U12" s="3" t="s">
        <v>8234</v>
      </c>
      <c r="V12" s="3"/>
      <c r="W12" s="3" t="s">
        <v>272</v>
      </c>
      <c r="X12" s="3" t="s">
        <v>2766</v>
      </c>
      <c r="Y12" s="4" t="s">
        <v>8514</v>
      </c>
      <c r="Z12" s="4" t="s">
        <v>8514</v>
      </c>
      <c r="AA12" s="4" t="s">
        <v>8515</v>
      </c>
      <c r="AB12" s="4" t="s">
        <v>8516</v>
      </c>
      <c r="AC12" s="4" t="s">
        <v>63</v>
      </c>
      <c r="AD12" s="4" t="s">
        <v>8517</v>
      </c>
      <c r="AE12" s="4">
        <v>208757</v>
      </c>
      <c r="AF12" s="4">
        <v>177443.45</v>
      </c>
      <c r="AG12" s="4">
        <v>31313.55</v>
      </c>
      <c r="AH12" s="4">
        <v>0</v>
      </c>
      <c r="AI12" s="4">
        <v>133246.19</v>
      </c>
      <c r="AJ12" s="4">
        <v>133246.19</v>
      </c>
      <c r="AK12" s="4">
        <v>113259.19</v>
      </c>
      <c r="AL12" s="4">
        <v>19987</v>
      </c>
      <c r="AM12" s="4">
        <v>0</v>
      </c>
      <c r="AN12" s="4">
        <v>131421.04</v>
      </c>
      <c r="AO12" s="4">
        <v>131421.04</v>
      </c>
      <c r="AP12" s="4">
        <v>111707.82</v>
      </c>
      <c r="AQ12" s="4">
        <v>19713.22</v>
      </c>
      <c r="AR12" s="4">
        <v>0</v>
      </c>
      <c r="AS12" s="4">
        <v>1825.15</v>
      </c>
      <c r="AT12" s="4">
        <v>1825.15</v>
      </c>
      <c r="AU12" s="4">
        <v>1551.37</v>
      </c>
      <c r="AV12" s="4">
        <v>273.77999999999997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131421.04</v>
      </c>
      <c r="BD12" s="4">
        <v>131421.04</v>
      </c>
      <c r="BE12" s="4">
        <v>111707.82</v>
      </c>
      <c r="BF12" s="4">
        <v>19713.22</v>
      </c>
      <c r="BG12" s="4">
        <v>0</v>
      </c>
      <c r="BH12" s="4">
        <v>35488.69</v>
      </c>
      <c r="BI12" s="4">
        <v>6262.71</v>
      </c>
      <c r="BJ12" s="4">
        <v>106466.01</v>
      </c>
      <c r="BK12" s="4">
        <v>18788.189999999999</v>
      </c>
      <c r="BL12" s="4" t="s">
        <v>78</v>
      </c>
      <c r="BM12" s="4" t="s">
        <v>78</v>
      </c>
      <c r="BN12" s="4" t="s">
        <v>78</v>
      </c>
      <c r="BO12" s="4" t="s">
        <v>78</v>
      </c>
      <c r="BP12" s="4" t="s">
        <v>78</v>
      </c>
      <c r="BQ12" s="4" t="s">
        <v>78</v>
      </c>
      <c r="BR12" s="4">
        <f t="shared" si="0"/>
        <v>167005.6</v>
      </c>
    </row>
    <row r="13" spans="1:71" hidden="1" x14ac:dyDescent="0.25">
      <c r="A13" s="3" t="s">
        <v>42</v>
      </c>
      <c r="B13" s="3" t="s">
        <v>8437</v>
      </c>
      <c r="C13" s="3" t="s">
        <v>8518</v>
      </c>
      <c r="D13" s="3" t="s">
        <v>8519</v>
      </c>
      <c r="E13" s="3" t="s">
        <v>4442</v>
      </c>
      <c r="F13" s="3" t="s">
        <v>4443</v>
      </c>
      <c r="G13" s="3" t="s">
        <v>48</v>
      </c>
      <c r="H13" s="3" t="s">
        <v>49</v>
      </c>
      <c r="I13" s="3" t="s">
        <v>692</v>
      </c>
      <c r="J13" s="3" t="s">
        <v>8520</v>
      </c>
      <c r="K13" s="3" t="s">
        <v>8520</v>
      </c>
      <c r="L13" s="3" t="s">
        <v>8521</v>
      </c>
      <c r="M13" s="3" t="s">
        <v>52</v>
      </c>
      <c r="N13" s="5" t="s">
        <v>2000</v>
      </c>
      <c r="O13" s="3" t="s">
        <v>692</v>
      </c>
      <c r="P13" s="3" t="s">
        <v>8503</v>
      </c>
      <c r="Q13" s="3" t="s">
        <v>8503</v>
      </c>
      <c r="R13" s="3" t="s">
        <v>5341</v>
      </c>
      <c r="S13" s="3" t="s">
        <v>5290</v>
      </c>
      <c r="T13" s="3" t="s">
        <v>5341</v>
      </c>
      <c r="U13" s="3" t="s">
        <v>5290</v>
      </c>
      <c r="V13" s="3"/>
      <c r="W13" s="3" t="s">
        <v>272</v>
      </c>
      <c r="X13" s="3" t="s">
        <v>4446</v>
      </c>
      <c r="Y13" s="4" t="s">
        <v>8522</v>
      </c>
      <c r="Z13" s="4" t="s">
        <v>8522</v>
      </c>
      <c r="AA13" s="4" t="s">
        <v>8523</v>
      </c>
      <c r="AB13" s="4" t="s">
        <v>8524</v>
      </c>
      <c r="AC13" s="4" t="s">
        <v>63</v>
      </c>
      <c r="AD13" s="4" t="s">
        <v>8525</v>
      </c>
      <c r="AE13" s="4">
        <v>653401.29</v>
      </c>
      <c r="AF13" s="4">
        <v>555391.09</v>
      </c>
      <c r="AG13" s="4">
        <v>98010.2</v>
      </c>
      <c r="AH13" s="4">
        <v>0</v>
      </c>
      <c r="AI13" s="4">
        <v>414904.62</v>
      </c>
      <c r="AJ13" s="4">
        <v>414904.62</v>
      </c>
      <c r="AK13" s="4">
        <v>352668.65</v>
      </c>
      <c r="AL13" s="4">
        <v>62235.97</v>
      </c>
      <c r="AM13" s="4">
        <v>0</v>
      </c>
      <c r="AN13" s="4">
        <v>317381.08</v>
      </c>
      <c r="AO13" s="4">
        <v>317381.08</v>
      </c>
      <c r="AP13" s="4">
        <v>269773.73</v>
      </c>
      <c r="AQ13" s="4">
        <v>47607.35</v>
      </c>
      <c r="AR13" s="4">
        <v>0</v>
      </c>
      <c r="AS13" s="4">
        <v>246.83</v>
      </c>
      <c r="AT13" s="4">
        <v>246.83</v>
      </c>
      <c r="AU13" s="4">
        <v>209.81</v>
      </c>
      <c r="AV13" s="4">
        <v>37.020000000000003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317381.08</v>
      </c>
      <c r="BD13" s="4">
        <v>317381.08</v>
      </c>
      <c r="BE13" s="4">
        <v>269773.73</v>
      </c>
      <c r="BF13" s="4">
        <v>47607.35</v>
      </c>
      <c r="BG13" s="4">
        <v>0</v>
      </c>
      <c r="BH13" s="4">
        <v>111078.22</v>
      </c>
      <c r="BI13" s="4">
        <v>19602.04</v>
      </c>
      <c r="BJ13" s="4">
        <v>269773.78000000003</v>
      </c>
      <c r="BK13" s="4">
        <v>47607.3</v>
      </c>
      <c r="BL13" s="4" t="s">
        <v>78</v>
      </c>
      <c r="BM13" s="4" t="s">
        <v>78</v>
      </c>
      <c r="BN13" s="4" t="s">
        <v>78</v>
      </c>
      <c r="BO13" s="4" t="s">
        <v>78</v>
      </c>
      <c r="BP13" s="4" t="s">
        <v>78</v>
      </c>
      <c r="BQ13" s="4" t="s">
        <v>78</v>
      </c>
      <c r="BR13" s="4">
        <f t="shared" si="0"/>
        <v>448061.34</v>
      </c>
    </row>
    <row r="14" spans="1:71" hidden="1" x14ac:dyDescent="0.25">
      <c r="A14" s="3" t="s">
        <v>42</v>
      </c>
      <c r="B14" s="3" t="s">
        <v>8437</v>
      </c>
      <c r="C14" s="3" t="s">
        <v>8526</v>
      </c>
      <c r="D14" s="3" t="s">
        <v>8527</v>
      </c>
      <c r="E14" s="3" t="s">
        <v>7018</v>
      </c>
      <c r="F14" s="3" t="s">
        <v>7019</v>
      </c>
      <c r="G14" s="3" t="s">
        <v>48</v>
      </c>
      <c r="H14" s="3" t="s">
        <v>49</v>
      </c>
      <c r="I14" s="3" t="s">
        <v>692</v>
      </c>
      <c r="J14" s="3" t="s">
        <v>7020</v>
      </c>
      <c r="K14" s="3" t="s">
        <v>7020</v>
      </c>
      <c r="L14" s="3" t="s">
        <v>8528</v>
      </c>
      <c r="M14" s="3" t="s">
        <v>52</v>
      </c>
      <c r="N14" s="5" t="s">
        <v>695</v>
      </c>
      <c r="O14" s="3" t="s">
        <v>692</v>
      </c>
      <c r="P14" s="3" t="s">
        <v>395</v>
      </c>
      <c r="Q14" s="3" t="s">
        <v>395</v>
      </c>
      <c r="R14" s="3" t="s">
        <v>395</v>
      </c>
      <c r="S14" s="3" t="s">
        <v>8234</v>
      </c>
      <c r="T14" s="3" t="s">
        <v>395</v>
      </c>
      <c r="U14" s="3" t="s">
        <v>8234</v>
      </c>
      <c r="V14" s="3"/>
      <c r="W14" s="3" t="s">
        <v>272</v>
      </c>
      <c r="X14" s="3" t="s">
        <v>8529</v>
      </c>
      <c r="Y14" s="4" t="s">
        <v>8530</v>
      </c>
      <c r="Z14" s="4" t="s">
        <v>8530</v>
      </c>
      <c r="AA14" s="4" t="s">
        <v>8531</v>
      </c>
      <c r="AB14" s="4" t="s">
        <v>8532</v>
      </c>
      <c r="AC14" s="4" t="s">
        <v>63</v>
      </c>
      <c r="AD14" s="4" t="s">
        <v>8533</v>
      </c>
      <c r="AE14" s="4">
        <v>337783.85</v>
      </c>
      <c r="AF14" s="4">
        <v>287116.27</v>
      </c>
      <c r="AG14" s="4">
        <v>50667.58</v>
      </c>
      <c r="AH14" s="4">
        <v>0</v>
      </c>
      <c r="AI14" s="4">
        <v>181887.69</v>
      </c>
      <c r="AJ14" s="4">
        <v>181887.69</v>
      </c>
      <c r="AK14" s="4">
        <v>154604.26</v>
      </c>
      <c r="AL14" s="4">
        <v>27283.43</v>
      </c>
      <c r="AM14" s="4">
        <v>0</v>
      </c>
      <c r="AN14" s="4">
        <v>89509.27</v>
      </c>
      <c r="AO14" s="4">
        <v>89509.27</v>
      </c>
      <c r="AP14" s="4">
        <v>76082.8</v>
      </c>
      <c r="AQ14" s="4">
        <v>13426.47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89509.27</v>
      </c>
      <c r="BD14" s="4">
        <v>89509.27</v>
      </c>
      <c r="BE14" s="4">
        <v>76082.8</v>
      </c>
      <c r="BF14" s="4">
        <v>13426.47</v>
      </c>
      <c r="BG14" s="4">
        <v>0</v>
      </c>
      <c r="BH14" s="4">
        <v>57423.25</v>
      </c>
      <c r="BI14" s="4">
        <v>10133.52</v>
      </c>
      <c r="BJ14" s="4">
        <v>76082.8</v>
      </c>
      <c r="BK14" s="4">
        <v>13426.47</v>
      </c>
      <c r="BL14" s="4" t="s">
        <v>78</v>
      </c>
      <c r="BM14" s="4" t="s">
        <v>78</v>
      </c>
      <c r="BN14" s="4" t="s">
        <v>78</v>
      </c>
      <c r="BO14" s="4" t="s">
        <v>78</v>
      </c>
      <c r="BP14" s="4" t="s">
        <v>78</v>
      </c>
      <c r="BQ14" s="4" t="s">
        <v>78</v>
      </c>
      <c r="BR14" s="4">
        <f t="shared" si="0"/>
        <v>157066.04</v>
      </c>
    </row>
    <row r="15" spans="1:71" hidden="1" x14ac:dyDescent="0.25">
      <c r="A15" s="3" t="s">
        <v>42</v>
      </c>
      <c r="B15" s="3" t="s">
        <v>8437</v>
      </c>
      <c r="C15" s="3" t="s">
        <v>8534</v>
      </c>
      <c r="D15" s="3" t="s">
        <v>8535</v>
      </c>
      <c r="E15" s="3" t="s">
        <v>7046</v>
      </c>
      <c r="F15" s="3" t="s">
        <v>7047</v>
      </c>
      <c r="G15" s="3" t="s">
        <v>48</v>
      </c>
      <c r="H15" s="3" t="s">
        <v>49</v>
      </c>
      <c r="I15" s="3" t="s">
        <v>692</v>
      </c>
      <c r="J15" s="3" t="s">
        <v>8536</v>
      </c>
      <c r="K15" s="3" t="s">
        <v>8536</v>
      </c>
      <c r="L15" s="3" t="s">
        <v>8537</v>
      </c>
      <c r="M15" s="3" t="s">
        <v>52</v>
      </c>
      <c r="N15" s="5" t="s">
        <v>2000</v>
      </c>
      <c r="O15" s="3" t="s">
        <v>692</v>
      </c>
      <c r="P15" s="3" t="s">
        <v>8538</v>
      </c>
      <c r="Q15" s="3" t="s">
        <v>8538</v>
      </c>
      <c r="R15" s="3" t="s">
        <v>5341</v>
      </c>
      <c r="S15" s="3" t="s">
        <v>5290</v>
      </c>
      <c r="T15" s="3" t="s">
        <v>5341</v>
      </c>
      <c r="U15" s="3" t="s">
        <v>5290</v>
      </c>
      <c r="V15" s="3" t="s">
        <v>8539</v>
      </c>
      <c r="W15" s="3" t="s">
        <v>2859</v>
      </c>
      <c r="X15" s="3" t="s">
        <v>7050</v>
      </c>
      <c r="Y15" s="4" t="s">
        <v>8540</v>
      </c>
      <c r="Z15" s="4" t="s">
        <v>8540</v>
      </c>
      <c r="AA15" s="4" t="s">
        <v>8541</v>
      </c>
      <c r="AB15" s="4" t="s">
        <v>8542</v>
      </c>
      <c r="AC15" s="4" t="s">
        <v>63</v>
      </c>
      <c r="AD15" s="4" t="s">
        <v>8543</v>
      </c>
      <c r="AE15" s="4">
        <v>271000</v>
      </c>
      <c r="AF15" s="4">
        <v>230350.01</v>
      </c>
      <c r="AG15" s="4">
        <v>40649.99</v>
      </c>
      <c r="AH15" s="4">
        <v>0</v>
      </c>
      <c r="AI15" s="4">
        <v>812.03</v>
      </c>
      <c r="AJ15" s="4">
        <v>812.03</v>
      </c>
      <c r="AK15" s="4">
        <v>690.22</v>
      </c>
      <c r="AL15" s="4">
        <v>121.81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46070</v>
      </c>
      <c r="BI15" s="4">
        <v>8130</v>
      </c>
      <c r="BJ15" s="4" t="s">
        <v>78</v>
      </c>
      <c r="BK15" s="4" t="s">
        <v>78</v>
      </c>
      <c r="BL15" s="4" t="s">
        <v>78</v>
      </c>
      <c r="BM15" s="4" t="s">
        <v>78</v>
      </c>
      <c r="BN15" s="4" t="s">
        <v>78</v>
      </c>
      <c r="BO15" s="4" t="s">
        <v>78</v>
      </c>
      <c r="BP15" s="4" t="s">
        <v>78</v>
      </c>
      <c r="BQ15" s="4" t="s">
        <v>78</v>
      </c>
      <c r="BR15" s="4">
        <f t="shared" si="0"/>
        <v>54200</v>
      </c>
    </row>
    <row r="16" spans="1:71" hidden="1" x14ac:dyDescent="0.25">
      <c r="A16" s="3" t="s">
        <v>42</v>
      </c>
      <c r="B16" s="3" t="s">
        <v>8437</v>
      </c>
      <c r="C16" s="3" t="s">
        <v>8544</v>
      </c>
      <c r="D16" s="3" t="s">
        <v>8545</v>
      </c>
      <c r="E16" s="3" t="s">
        <v>1882</v>
      </c>
      <c r="F16" s="3" t="s">
        <v>1883</v>
      </c>
      <c r="G16" s="3" t="s">
        <v>478</v>
      </c>
      <c r="H16" s="3" t="s">
        <v>479</v>
      </c>
      <c r="I16" s="3" t="s">
        <v>692</v>
      </c>
      <c r="J16" s="3" t="s">
        <v>8546</v>
      </c>
      <c r="K16" s="3" t="s">
        <v>8546</v>
      </c>
      <c r="L16" s="3" t="s">
        <v>8547</v>
      </c>
      <c r="M16" s="3" t="s">
        <v>52</v>
      </c>
      <c r="N16" s="5" t="s">
        <v>695</v>
      </c>
      <c r="O16" s="3" t="s">
        <v>692</v>
      </c>
      <c r="P16" s="3" t="s">
        <v>8548</v>
      </c>
      <c r="Q16" s="3" t="s">
        <v>8548</v>
      </c>
      <c r="R16" s="3" t="s">
        <v>8548</v>
      </c>
      <c r="S16" s="3" t="s">
        <v>8234</v>
      </c>
      <c r="T16" s="3" t="s">
        <v>8548</v>
      </c>
      <c r="U16" s="3" t="s">
        <v>8234</v>
      </c>
      <c r="V16" s="3"/>
      <c r="W16" s="3" t="s">
        <v>272</v>
      </c>
      <c r="X16" s="3" t="s">
        <v>1887</v>
      </c>
      <c r="Y16" s="4" t="s">
        <v>8549</v>
      </c>
      <c r="Z16" s="4" t="s">
        <v>8549</v>
      </c>
      <c r="AA16" s="4" t="s">
        <v>8550</v>
      </c>
      <c r="AB16" s="4" t="s">
        <v>8551</v>
      </c>
      <c r="AC16" s="4" t="s">
        <v>63</v>
      </c>
      <c r="AD16" s="4" t="s">
        <v>8552</v>
      </c>
      <c r="AE16" s="4">
        <v>271712</v>
      </c>
      <c r="AF16" s="4">
        <v>230955.21</v>
      </c>
      <c r="AG16" s="4">
        <v>40756.79</v>
      </c>
      <c r="AH16" s="4">
        <v>0</v>
      </c>
      <c r="AI16" s="4">
        <v>144877.23000000001</v>
      </c>
      <c r="AJ16" s="4">
        <v>144877.23000000001</v>
      </c>
      <c r="AK16" s="4">
        <v>123145.55</v>
      </c>
      <c r="AL16" s="4">
        <v>21731.68</v>
      </c>
      <c r="AM16" s="4">
        <v>0</v>
      </c>
      <c r="AN16" s="4">
        <v>135267.89000000001</v>
      </c>
      <c r="AO16" s="4">
        <v>135267.89000000001</v>
      </c>
      <c r="AP16" s="4">
        <v>114977.62</v>
      </c>
      <c r="AQ16" s="4">
        <v>20290.27</v>
      </c>
      <c r="AR16" s="4">
        <v>0</v>
      </c>
      <c r="AS16" s="4">
        <v>9204.7900000000009</v>
      </c>
      <c r="AT16" s="4">
        <v>9204.7900000000009</v>
      </c>
      <c r="AU16" s="4">
        <v>7824.06</v>
      </c>
      <c r="AV16" s="4">
        <v>1380.73</v>
      </c>
      <c r="AW16" s="4">
        <v>0</v>
      </c>
      <c r="AX16" s="4">
        <v>404.55</v>
      </c>
      <c r="AY16" s="4">
        <v>404.55</v>
      </c>
      <c r="AZ16" s="4">
        <v>343.87</v>
      </c>
      <c r="BA16" s="4">
        <v>60.68</v>
      </c>
      <c r="BB16" s="4">
        <v>0</v>
      </c>
      <c r="BC16" s="4">
        <v>86320.68</v>
      </c>
      <c r="BD16" s="4">
        <v>86320.68</v>
      </c>
      <c r="BE16" s="4">
        <v>73372.52</v>
      </c>
      <c r="BF16" s="4">
        <v>12948.16</v>
      </c>
      <c r="BG16" s="4">
        <v>0</v>
      </c>
      <c r="BH16" s="4">
        <v>46191.040000000001</v>
      </c>
      <c r="BI16" s="4">
        <v>8151.36</v>
      </c>
      <c r="BJ16" s="4">
        <v>114977.62</v>
      </c>
      <c r="BK16" s="4">
        <v>20290.27</v>
      </c>
      <c r="BL16" s="4" t="s">
        <v>78</v>
      </c>
      <c r="BM16" s="4" t="s">
        <v>78</v>
      </c>
      <c r="BN16" s="4" t="s">
        <v>78</v>
      </c>
      <c r="BO16" s="4" t="s">
        <v>78</v>
      </c>
      <c r="BP16" s="4" t="s">
        <v>78</v>
      </c>
      <c r="BQ16" s="4" t="s">
        <v>78</v>
      </c>
      <c r="BR16" s="4">
        <f t="shared" si="0"/>
        <v>189610.28999999998</v>
      </c>
    </row>
    <row r="17" spans="1:70" hidden="1" x14ac:dyDescent="0.25">
      <c r="A17" s="3" t="s">
        <v>42</v>
      </c>
      <c r="B17" s="3" t="s">
        <v>8437</v>
      </c>
      <c r="C17" s="3" t="s">
        <v>8553</v>
      </c>
      <c r="D17" s="3" t="s">
        <v>8554</v>
      </c>
      <c r="E17" s="3" t="s">
        <v>1539</v>
      </c>
      <c r="F17" s="3" t="s">
        <v>1540</v>
      </c>
      <c r="G17" s="3" t="s">
        <v>48</v>
      </c>
      <c r="H17" s="3" t="s">
        <v>49</v>
      </c>
      <c r="I17" s="3" t="s">
        <v>692</v>
      </c>
      <c r="J17" s="3" t="s">
        <v>1541</v>
      </c>
      <c r="K17" s="3" t="s">
        <v>1541</v>
      </c>
      <c r="L17" s="3" t="s">
        <v>1542</v>
      </c>
      <c r="M17" s="3" t="s">
        <v>52</v>
      </c>
      <c r="N17" s="5" t="s">
        <v>175</v>
      </c>
      <c r="O17" s="3" t="s">
        <v>692</v>
      </c>
      <c r="P17" s="3" t="s">
        <v>2429</v>
      </c>
      <c r="Q17" s="3" t="s">
        <v>2429</v>
      </c>
      <c r="R17" s="3" t="s">
        <v>518</v>
      </c>
      <c r="S17" s="3" t="s">
        <v>5187</v>
      </c>
      <c r="T17" s="3" t="s">
        <v>518</v>
      </c>
      <c r="U17" s="3" t="s">
        <v>5187</v>
      </c>
      <c r="V17" s="3"/>
      <c r="W17" s="3" t="s">
        <v>272</v>
      </c>
      <c r="X17" s="3" t="s">
        <v>1544</v>
      </c>
      <c r="Y17" s="4" t="s">
        <v>8555</v>
      </c>
      <c r="Z17" s="4" t="s">
        <v>8555</v>
      </c>
      <c r="AA17" s="4" t="s">
        <v>8556</v>
      </c>
      <c r="AB17" s="4" t="s">
        <v>8557</v>
      </c>
      <c r="AC17" s="4" t="s">
        <v>63</v>
      </c>
      <c r="AD17" s="4" t="s">
        <v>8558</v>
      </c>
      <c r="AE17" s="4">
        <v>243477.13</v>
      </c>
      <c r="AF17" s="4">
        <v>206955.57</v>
      </c>
      <c r="AG17" s="4">
        <v>36521.56</v>
      </c>
      <c r="AH17" s="4">
        <v>0</v>
      </c>
      <c r="AI17" s="4">
        <v>209225.23</v>
      </c>
      <c r="AJ17" s="4">
        <v>209225.23</v>
      </c>
      <c r="AK17" s="4">
        <v>177841.4</v>
      </c>
      <c r="AL17" s="4">
        <v>31383.83</v>
      </c>
      <c r="AM17" s="4">
        <v>0</v>
      </c>
      <c r="AN17" s="4">
        <v>186610.87</v>
      </c>
      <c r="AO17" s="4">
        <v>186610.87</v>
      </c>
      <c r="AP17" s="4">
        <v>158619.21</v>
      </c>
      <c r="AQ17" s="4">
        <v>27991.66</v>
      </c>
      <c r="AR17" s="4">
        <v>0</v>
      </c>
      <c r="AS17" s="4">
        <v>118.82</v>
      </c>
      <c r="AT17" s="4">
        <v>118.82</v>
      </c>
      <c r="AU17" s="4">
        <v>101</v>
      </c>
      <c r="AV17" s="4">
        <v>17.82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153598.64000000001</v>
      </c>
      <c r="BD17" s="4">
        <v>153598.64000000001</v>
      </c>
      <c r="BE17" s="4">
        <v>130558.81</v>
      </c>
      <c r="BF17" s="4">
        <v>23039.83</v>
      </c>
      <c r="BG17" s="4">
        <v>0</v>
      </c>
      <c r="BH17" s="4">
        <v>41391.120000000003</v>
      </c>
      <c r="BI17" s="4">
        <v>7304.31</v>
      </c>
      <c r="BJ17" s="4">
        <v>124173.31</v>
      </c>
      <c r="BK17" s="4">
        <v>21912.959999999999</v>
      </c>
      <c r="BL17" s="4" t="s">
        <v>78</v>
      </c>
      <c r="BM17" s="4" t="s">
        <v>78</v>
      </c>
      <c r="BN17" s="4" t="s">
        <v>78</v>
      </c>
      <c r="BO17" s="4" t="s">
        <v>78</v>
      </c>
      <c r="BP17" s="4" t="s">
        <v>78</v>
      </c>
      <c r="BQ17" s="4" t="s">
        <v>78</v>
      </c>
      <c r="BR17" s="4">
        <f t="shared" si="0"/>
        <v>194781.69999999998</v>
      </c>
    </row>
    <row r="18" spans="1:70" hidden="1" x14ac:dyDescent="0.25">
      <c r="A18" s="3" t="s">
        <v>42</v>
      </c>
      <c r="B18" s="3" t="s">
        <v>8437</v>
      </c>
      <c r="C18" s="3" t="s">
        <v>8559</v>
      </c>
      <c r="D18" s="3" t="s">
        <v>8560</v>
      </c>
      <c r="E18" s="3" t="s">
        <v>3820</v>
      </c>
      <c r="F18" s="3" t="s">
        <v>3821</v>
      </c>
      <c r="G18" s="3" t="s">
        <v>478</v>
      </c>
      <c r="H18" s="3" t="s">
        <v>479</v>
      </c>
      <c r="I18" s="3" t="s">
        <v>692</v>
      </c>
      <c r="J18" s="3" t="s">
        <v>3822</v>
      </c>
      <c r="K18" s="3" t="s">
        <v>3823</v>
      </c>
      <c r="L18" s="3" t="s">
        <v>8561</v>
      </c>
      <c r="M18" s="3" t="s">
        <v>52</v>
      </c>
      <c r="N18" s="5" t="s">
        <v>3566</v>
      </c>
      <c r="O18" s="3" t="s">
        <v>692</v>
      </c>
      <c r="P18" s="3" t="s">
        <v>8562</v>
      </c>
      <c r="Q18" s="3" t="s">
        <v>8562</v>
      </c>
      <c r="R18" s="3" t="s">
        <v>5039</v>
      </c>
      <c r="S18" s="3" t="s">
        <v>8234</v>
      </c>
      <c r="T18" s="3" t="s">
        <v>5039</v>
      </c>
      <c r="U18" s="3" t="s">
        <v>8234</v>
      </c>
      <c r="V18" s="3"/>
      <c r="W18" s="3" t="s">
        <v>272</v>
      </c>
      <c r="X18" s="3" t="s">
        <v>3825</v>
      </c>
      <c r="Y18" s="4" t="s">
        <v>8563</v>
      </c>
      <c r="Z18" s="4" t="s">
        <v>8563</v>
      </c>
      <c r="AA18" s="4" t="s">
        <v>8564</v>
      </c>
      <c r="AB18" s="4" t="s">
        <v>8565</v>
      </c>
      <c r="AC18" s="4" t="s">
        <v>63</v>
      </c>
      <c r="AD18" s="4" t="s">
        <v>8566</v>
      </c>
      <c r="AE18" s="4">
        <v>588143</v>
      </c>
      <c r="AF18" s="4">
        <v>499921.55</v>
      </c>
      <c r="AG18" s="4">
        <v>88221.45</v>
      </c>
      <c r="AH18" s="4">
        <v>0</v>
      </c>
      <c r="AI18" s="4">
        <v>349781.64</v>
      </c>
      <c r="AJ18" s="4">
        <v>349781.64</v>
      </c>
      <c r="AK18" s="4">
        <v>297313.84000000003</v>
      </c>
      <c r="AL18" s="4">
        <v>52467.8</v>
      </c>
      <c r="AM18" s="4">
        <v>0</v>
      </c>
      <c r="AN18" s="4">
        <v>191492.6</v>
      </c>
      <c r="AO18" s="4">
        <v>191492.6</v>
      </c>
      <c r="AP18" s="4">
        <v>162768.41</v>
      </c>
      <c r="AQ18" s="4">
        <v>28724.19</v>
      </c>
      <c r="AR18" s="4">
        <v>0</v>
      </c>
      <c r="AS18" s="4">
        <v>3221.43</v>
      </c>
      <c r="AT18" s="4">
        <v>3221.43</v>
      </c>
      <c r="AU18" s="4">
        <v>2738.19</v>
      </c>
      <c r="AV18" s="4">
        <v>483.24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191492.6</v>
      </c>
      <c r="BD18" s="4">
        <v>191492.6</v>
      </c>
      <c r="BE18" s="4">
        <v>162768.41</v>
      </c>
      <c r="BF18" s="4">
        <v>28724.19</v>
      </c>
      <c r="BG18" s="4">
        <v>0</v>
      </c>
      <c r="BH18" s="4">
        <v>99984.31</v>
      </c>
      <c r="BI18" s="4">
        <v>17644.29</v>
      </c>
      <c r="BJ18" s="4">
        <v>162768.41</v>
      </c>
      <c r="BK18" s="4">
        <v>28724.19</v>
      </c>
      <c r="BL18" s="4" t="s">
        <v>78</v>
      </c>
      <c r="BM18" s="4" t="s">
        <v>78</v>
      </c>
      <c r="BN18" s="4" t="s">
        <v>78</v>
      </c>
      <c r="BO18" s="4" t="s">
        <v>78</v>
      </c>
      <c r="BP18" s="4" t="s">
        <v>78</v>
      </c>
      <c r="BQ18" s="4" t="s">
        <v>78</v>
      </c>
      <c r="BR18" s="4">
        <f t="shared" si="0"/>
        <v>309121.2</v>
      </c>
    </row>
    <row r="19" spans="1:70" hidden="1" x14ac:dyDescent="0.25">
      <c r="A19" s="3" t="s">
        <v>42</v>
      </c>
      <c r="B19" s="3" t="s">
        <v>8437</v>
      </c>
      <c r="C19" s="3" t="s">
        <v>8567</v>
      </c>
      <c r="D19" s="3" t="s">
        <v>8568</v>
      </c>
      <c r="E19" s="3" t="s">
        <v>6766</v>
      </c>
      <c r="F19" s="3" t="s">
        <v>8569</v>
      </c>
      <c r="G19" s="3" t="s">
        <v>48</v>
      </c>
      <c r="H19" s="3" t="s">
        <v>49</v>
      </c>
      <c r="I19" s="3" t="s">
        <v>692</v>
      </c>
      <c r="J19" s="3" t="s">
        <v>8570</v>
      </c>
      <c r="K19" s="3" t="s">
        <v>8570</v>
      </c>
      <c r="L19" s="3" t="s">
        <v>8571</v>
      </c>
      <c r="M19" s="3" t="s">
        <v>52</v>
      </c>
      <c r="N19" s="5" t="s">
        <v>8447</v>
      </c>
      <c r="O19" s="3" t="s">
        <v>692</v>
      </c>
      <c r="P19" s="3" t="s">
        <v>8486</v>
      </c>
      <c r="Q19" s="3" t="s">
        <v>8486</v>
      </c>
      <c r="R19" s="3" t="s">
        <v>8572</v>
      </c>
      <c r="S19" s="3" t="s">
        <v>8234</v>
      </c>
      <c r="T19" s="3" t="s">
        <v>8572</v>
      </c>
      <c r="U19" s="3" t="s">
        <v>8234</v>
      </c>
      <c r="V19" s="3"/>
      <c r="W19" s="3" t="s">
        <v>272</v>
      </c>
      <c r="X19" s="3" t="s">
        <v>8573</v>
      </c>
      <c r="Y19" s="4" t="s">
        <v>8574</v>
      </c>
      <c r="Z19" s="4" t="s">
        <v>8574</v>
      </c>
      <c r="AA19" s="4" t="s">
        <v>8575</v>
      </c>
      <c r="AB19" s="4" t="s">
        <v>8576</v>
      </c>
      <c r="AC19" s="4" t="s">
        <v>63</v>
      </c>
      <c r="AD19" s="4" t="s">
        <v>8577</v>
      </c>
      <c r="AE19" s="4">
        <v>342064</v>
      </c>
      <c r="AF19" s="4">
        <v>290754.40000000002</v>
      </c>
      <c r="AG19" s="4">
        <v>51309.599999999999</v>
      </c>
      <c r="AH19" s="4">
        <v>0</v>
      </c>
      <c r="AI19" s="4">
        <v>275197.34000000003</v>
      </c>
      <c r="AJ19" s="4">
        <v>275197.34000000003</v>
      </c>
      <c r="AK19" s="4">
        <v>233917.75</v>
      </c>
      <c r="AL19" s="4">
        <v>41279.589999999997</v>
      </c>
      <c r="AM19" s="4">
        <v>0</v>
      </c>
      <c r="AN19" s="4">
        <v>168280.44</v>
      </c>
      <c r="AO19" s="4">
        <v>168280.44</v>
      </c>
      <c r="AP19" s="4">
        <v>143038.41</v>
      </c>
      <c r="AQ19" s="4">
        <v>25242.03</v>
      </c>
      <c r="AR19" s="4">
        <v>0</v>
      </c>
      <c r="AS19" s="4">
        <v>11580.12</v>
      </c>
      <c r="AT19" s="4">
        <v>11580.12</v>
      </c>
      <c r="AU19" s="4">
        <v>9843.0499999999993</v>
      </c>
      <c r="AV19" s="4">
        <v>1737.07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168280.44</v>
      </c>
      <c r="BD19" s="4">
        <v>168280.44</v>
      </c>
      <c r="BE19" s="4">
        <v>143038.41</v>
      </c>
      <c r="BF19" s="4">
        <v>25242.03</v>
      </c>
      <c r="BG19" s="4">
        <v>0</v>
      </c>
      <c r="BH19" s="4">
        <v>58150.879999999997</v>
      </c>
      <c r="BI19" s="4">
        <v>10261.92</v>
      </c>
      <c r="BJ19" s="4">
        <v>143038.41</v>
      </c>
      <c r="BK19" s="4">
        <v>25242.03</v>
      </c>
      <c r="BL19" s="4" t="s">
        <v>78</v>
      </c>
      <c r="BM19" s="4" t="s">
        <v>78</v>
      </c>
      <c r="BN19" s="4" t="s">
        <v>78</v>
      </c>
      <c r="BO19" s="4" t="s">
        <v>78</v>
      </c>
      <c r="BP19" s="4" t="s">
        <v>78</v>
      </c>
      <c r="BQ19" s="4" t="s">
        <v>78</v>
      </c>
      <c r="BR19" s="4">
        <f t="shared" si="0"/>
        <v>236693.24000000002</v>
      </c>
    </row>
    <row r="20" spans="1:70" hidden="1" x14ac:dyDescent="0.25">
      <c r="A20" s="3" t="s">
        <v>42</v>
      </c>
      <c r="B20" s="3" t="s">
        <v>8437</v>
      </c>
      <c r="C20" s="3" t="s">
        <v>8578</v>
      </c>
      <c r="D20" s="3" t="s">
        <v>8579</v>
      </c>
      <c r="E20" s="3" t="s">
        <v>7491</v>
      </c>
      <c r="F20" s="3" t="s">
        <v>7492</v>
      </c>
      <c r="G20" s="3" t="s">
        <v>48</v>
      </c>
      <c r="H20" s="3" t="s">
        <v>49</v>
      </c>
      <c r="I20" s="3" t="s">
        <v>692</v>
      </c>
      <c r="J20" s="3" t="s">
        <v>8580</v>
      </c>
      <c r="K20" s="3" t="s">
        <v>8580</v>
      </c>
      <c r="L20" s="3" t="s">
        <v>8581</v>
      </c>
      <c r="M20" s="3" t="s">
        <v>52</v>
      </c>
      <c r="N20" s="5" t="s">
        <v>695</v>
      </c>
      <c r="O20" s="3" t="s">
        <v>692</v>
      </c>
      <c r="P20" s="3" t="s">
        <v>2379</v>
      </c>
      <c r="Q20" s="3" t="s">
        <v>2379</v>
      </c>
      <c r="R20" s="3" t="s">
        <v>2379</v>
      </c>
      <c r="S20" s="3" t="s">
        <v>8234</v>
      </c>
      <c r="T20" s="3" t="s">
        <v>2379</v>
      </c>
      <c r="U20" s="3" t="s">
        <v>8234</v>
      </c>
      <c r="V20" s="3"/>
      <c r="W20" s="3" t="s">
        <v>272</v>
      </c>
      <c r="X20" s="3" t="s">
        <v>8582</v>
      </c>
      <c r="Y20" s="4" t="s">
        <v>8583</v>
      </c>
      <c r="Z20" s="4" t="s">
        <v>8583</v>
      </c>
      <c r="AA20" s="4" t="s">
        <v>8584</v>
      </c>
      <c r="AB20" s="4" t="s">
        <v>8585</v>
      </c>
      <c r="AC20" s="4" t="s">
        <v>63</v>
      </c>
      <c r="AD20" s="4" t="s">
        <v>8586</v>
      </c>
      <c r="AE20" s="4">
        <v>658194.24</v>
      </c>
      <c r="AF20" s="4">
        <v>559465.11</v>
      </c>
      <c r="AG20" s="4">
        <v>98729.13</v>
      </c>
      <c r="AH20" s="4">
        <v>0</v>
      </c>
      <c r="AI20" s="4">
        <v>427537.13</v>
      </c>
      <c r="AJ20" s="4">
        <v>427537.13</v>
      </c>
      <c r="AK20" s="4">
        <v>363406.47</v>
      </c>
      <c r="AL20" s="4">
        <v>64130.66</v>
      </c>
      <c r="AM20" s="4">
        <v>0</v>
      </c>
      <c r="AN20" s="4">
        <v>345410.62</v>
      </c>
      <c r="AO20" s="4">
        <v>345410.62</v>
      </c>
      <c r="AP20" s="4">
        <v>293598.96000000002</v>
      </c>
      <c r="AQ20" s="4">
        <v>51811.66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233.1</v>
      </c>
      <c r="AY20" s="4">
        <v>233.1</v>
      </c>
      <c r="AZ20" s="4">
        <v>198.13</v>
      </c>
      <c r="BA20" s="4">
        <v>34.97</v>
      </c>
      <c r="BB20" s="4">
        <v>0</v>
      </c>
      <c r="BC20" s="4">
        <v>345410.62</v>
      </c>
      <c r="BD20" s="4">
        <v>345410.62</v>
      </c>
      <c r="BE20" s="4">
        <v>293598.96000000002</v>
      </c>
      <c r="BF20" s="4">
        <v>51811.66</v>
      </c>
      <c r="BG20" s="4">
        <v>0</v>
      </c>
      <c r="BH20" s="4">
        <v>111893.02</v>
      </c>
      <c r="BI20" s="4">
        <v>19745.830000000002</v>
      </c>
      <c r="BJ20" s="4">
        <v>293598.96000000002</v>
      </c>
      <c r="BK20" s="4">
        <v>51811.66</v>
      </c>
      <c r="BL20" s="4" t="s">
        <v>78</v>
      </c>
      <c r="BM20" s="4" t="s">
        <v>78</v>
      </c>
      <c r="BN20" s="4" t="s">
        <v>78</v>
      </c>
      <c r="BO20" s="4" t="s">
        <v>78</v>
      </c>
      <c r="BP20" s="4" t="s">
        <v>78</v>
      </c>
      <c r="BQ20" s="4" t="s">
        <v>78</v>
      </c>
      <c r="BR20" s="4">
        <f t="shared" si="0"/>
        <v>477049.47000000009</v>
      </c>
    </row>
    <row r="21" spans="1:70" hidden="1" x14ac:dyDescent="0.25">
      <c r="A21" s="3" t="s">
        <v>42</v>
      </c>
      <c r="B21" s="3" t="s">
        <v>8437</v>
      </c>
      <c r="C21" s="3" t="s">
        <v>8587</v>
      </c>
      <c r="D21" s="3" t="s">
        <v>8588</v>
      </c>
      <c r="E21" s="3" t="s">
        <v>2403</v>
      </c>
      <c r="F21" s="3" t="s">
        <v>2404</v>
      </c>
      <c r="G21" s="3" t="s">
        <v>48</v>
      </c>
      <c r="H21" s="3" t="s">
        <v>49</v>
      </c>
      <c r="I21" s="3" t="s">
        <v>692</v>
      </c>
      <c r="J21" s="3" t="s">
        <v>2406</v>
      </c>
      <c r="K21" s="3" t="s">
        <v>2406</v>
      </c>
      <c r="L21" s="3" t="s">
        <v>8589</v>
      </c>
      <c r="M21" s="3" t="s">
        <v>52</v>
      </c>
      <c r="N21" s="5" t="s">
        <v>3566</v>
      </c>
      <c r="O21" s="3" t="s">
        <v>692</v>
      </c>
      <c r="P21" s="3" t="s">
        <v>8590</v>
      </c>
      <c r="Q21" s="3" t="s">
        <v>8590</v>
      </c>
      <c r="R21" s="3" t="s">
        <v>5039</v>
      </c>
      <c r="S21" s="3" t="s">
        <v>8234</v>
      </c>
      <c r="T21" s="3" t="s">
        <v>5039</v>
      </c>
      <c r="U21" s="3" t="s">
        <v>8234</v>
      </c>
      <c r="V21" s="3"/>
      <c r="W21" s="3" t="s">
        <v>272</v>
      </c>
      <c r="X21" s="3" t="s">
        <v>2409</v>
      </c>
      <c r="Y21" s="4" t="s">
        <v>8591</v>
      </c>
      <c r="Z21" s="4" t="s">
        <v>8591</v>
      </c>
      <c r="AA21" s="4" t="s">
        <v>8592</v>
      </c>
      <c r="AB21" s="4" t="s">
        <v>8593</v>
      </c>
      <c r="AC21" s="4" t="s">
        <v>63</v>
      </c>
      <c r="AD21" s="4" t="s">
        <v>8594</v>
      </c>
      <c r="AE21" s="4">
        <v>475367</v>
      </c>
      <c r="AF21" s="4">
        <v>404061.94</v>
      </c>
      <c r="AG21" s="4">
        <v>71305.06</v>
      </c>
      <c r="AH21" s="4">
        <v>0</v>
      </c>
      <c r="AI21" s="4">
        <v>174872.24</v>
      </c>
      <c r="AJ21" s="4">
        <v>174872.24</v>
      </c>
      <c r="AK21" s="4">
        <v>148640.95000000001</v>
      </c>
      <c r="AL21" s="4">
        <v>26231.29</v>
      </c>
      <c r="AM21" s="4">
        <v>0</v>
      </c>
      <c r="AN21" s="4">
        <v>174030.98</v>
      </c>
      <c r="AO21" s="4">
        <v>174030.98</v>
      </c>
      <c r="AP21" s="4">
        <v>147925.99</v>
      </c>
      <c r="AQ21" s="4">
        <v>26104.99</v>
      </c>
      <c r="AR21" s="4">
        <v>0</v>
      </c>
      <c r="AS21" s="4">
        <v>841.26</v>
      </c>
      <c r="AT21" s="4">
        <v>841.26</v>
      </c>
      <c r="AU21" s="4">
        <v>714.96</v>
      </c>
      <c r="AV21" s="4">
        <v>126.3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174030.98</v>
      </c>
      <c r="BD21" s="4">
        <v>174030.98</v>
      </c>
      <c r="BE21" s="4">
        <v>147925.99</v>
      </c>
      <c r="BF21" s="4">
        <v>26104.99</v>
      </c>
      <c r="BG21" s="4">
        <v>0</v>
      </c>
      <c r="BH21" s="4">
        <v>80812.39</v>
      </c>
      <c r="BI21" s="4">
        <v>14261.01</v>
      </c>
      <c r="BJ21" s="4">
        <v>147925.99</v>
      </c>
      <c r="BK21" s="4">
        <v>26104.99</v>
      </c>
      <c r="BL21" s="4" t="s">
        <v>78</v>
      </c>
      <c r="BM21" s="4" t="s">
        <v>78</v>
      </c>
      <c r="BN21" s="4" t="s">
        <v>78</v>
      </c>
      <c r="BO21" s="4" t="s">
        <v>78</v>
      </c>
      <c r="BP21" s="4" t="s">
        <v>78</v>
      </c>
      <c r="BQ21" s="4" t="s">
        <v>78</v>
      </c>
      <c r="BR21" s="4">
        <f t="shared" si="0"/>
        <v>269104.38</v>
      </c>
    </row>
    <row r="22" spans="1:70" hidden="1" x14ac:dyDescent="0.25">
      <c r="A22" s="3" t="s">
        <v>42</v>
      </c>
      <c r="B22" s="3" t="s">
        <v>8437</v>
      </c>
      <c r="C22" s="3" t="s">
        <v>8595</v>
      </c>
      <c r="D22" s="3" t="s">
        <v>8596</v>
      </c>
      <c r="E22" s="3" t="s">
        <v>6039</v>
      </c>
      <c r="F22" s="3" t="s">
        <v>8597</v>
      </c>
      <c r="G22" s="3" t="s">
        <v>478</v>
      </c>
      <c r="H22" s="3" t="s">
        <v>479</v>
      </c>
      <c r="I22" s="3" t="s">
        <v>692</v>
      </c>
      <c r="J22" s="3" t="s">
        <v>8598</v>
      </c>
      <c r="K22" s="3" t="s">
        <v>8598</v>
      </c>
      <c r="L22" s="3" t="s">
        <v>8599</v>
      </c>
      <c r="M22" s="3" t="s">
        <v>52</v>
      </c>
      <c r="N22" s="5" t="s">
        <v>2000</v>
      </c>
      <c r="O22" s="3" t="s">
        <v>692</v>
      </c>
      <c r="P22" s="3" t="s">
        <v>8600</v>
      </c>
      <c r="Q22" s="3" t="s">
        <v>8600</v>
      </c>
      <c r="R22" s="3" t="s">
        <v>5039</v>
      </c>
      <c r="S22" s="3" t="s">
        <v>8289</v>
      </c>
      <c r="T22" s="3" t="s">
        <v>5039</v>
      </c>
      <c r="U22" s="3" t="s">
        <v>8289</v>
      </c>
      <c r="V22" s="3"/>
      <c r="W22" s="3" t="s">
        <v>272</v>
      </c>
      <c r="X22" s="3" t="s">
        <v>6043</v>
      </c>
      <c r="Y22" s="4" t="s">
        <v>8601</v>
      </c>
      <c r="Z22" s="4" t="s">
        <v>8601</v>
      </c>
      <c r="AA22" s="4" t="s">
        <v>8602</v>
      </c>
      <c r="AB22" s="4" t="s">
        <v>8603</v>
      </c>
      <c r="AC22" s="4" t="s">
        <v>63</v>
      </c>
      <c r="AD22" s="4" t="s">
        <v>8604</v>
      </c>
      <c r="AE22" s="4">
        <v>215676</v>
      </c>
      <c r="AF22" s="4">
        <v>183324.59</v>
      </c>
      <c r="AG22" s="4">
        <v>32351.41</v>
      </c>
      <c r="AH22" s="4">
        <v>0</v>
      </c>
      <c r="AI22" s="4">
        <v>170255.01</v>
      </c>
      <c r="AJ22" s="4">
        <v>170255.01</v>
      </c>
      <c r="AK22" s="4">
        <v>144716.51999999999</v>
      </c>
      <c r="AL22" s="4">
        <v>25538.49</v>
      </c>
      <c r="AM22" s="4">
        <v>0</v>
      </c>
      <c r="AN22" s="4">
        <v>119723.82</v>
      </c>
      <c r="AO22" s="4">
        <v>119723.82</v>
      </c>
      <c r="AP22" s="4">
        <v>101765.11</v>
      </c>
      <c r="AQ22" s="4">
        <v>17958.71</v>
      </c>
      <c r="AR22" s="4">
        <v>0</v>
      </c>
      <c r="AS22" s="4">
        <v>4010.66</v>
      </c>
      <c r="AT22" s="4">
        <v>4010.66</v>
      </c>
      <c r="AU22" s="4">
        <v>3409.03</v>
      </c>
      <c r="AV22" s="4">
        <v>601.63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73035.3</v>
      </c>
      <c r="BD22" s="4">
        <v>73035.3</v>
      </c>
      <c r="BE22" s="4">
        <v>62079.95</v>
      </c>
      <c r="BF22" s="4">
        <v>10955.35</v>
      </c>
      <c r="BG22" s="4">
        <v>0</v>
      </c>
      <c r="BH22" s="4">
        <v>36664.92</v>
      </c>
      <c r="BI22" s="4">
        <v>6470.28</v>
      </c>
      <c r="BJ22" s="4">
        <v>62079.95</v>
      </c>
      <c r="BK22" s="4">
        <v>10955.35</v>
      </c>
      <c r="BL22" s="4" t="s">
        <v>78</v>
      </c>
      <c r="BM22" s="4" t="s">
        <v>78</v>
      </c>
      <c r="BN22" s="4" t="s">
        <v>78</v>
      </c>
      <c r="BO22" s="4" t="s">
        <v>78</v>
      </c>
      <c r="BP22" s="4" t="s">
        <v>78</v>
      </c>
      <c r="BQ22" s="4" t="s">
        <v>78</v>
      </c>
      <c r="BR22" s="4">
        <f t="shared" si="0"/>
        <v>116170.5</v>
      </c>
    </row>
    <row r="23" spans="1:70" hidden="1" x14ac:dyDescent="0.25">
      <c r="A23" s="3" t="s">
        <v>42</v>
      </c>
      <c r="B23" s="3" t="s">
        <v>8437</v>
      </c>
      <c r="C23" s="3" t="s">
        <v>8605</v>
      </c>
      <c r="D23" s="3" t="s">
        <v>8606</v>
      </c>
      <c r="E23" s="3" t="s">
        <v>7915</v>
      </c>
      <c r="F23" s="3" t="s">
        <v>7916</v>
      </c>
      <c r="G23" s="3" t="s">
        <v>48</v>
      </c>
      <c r="H23" s="3" t="s">
        <v>49</v>
      </c>
      <c r="I23" s="3" t="s">
        <v>692</v>
      </c>
      <c r="J23" s="3" t="s">
        <v>7917</v>
      </c>
      <c r="K23" s="3" t="s">
        <v>7917</v>
      </c>
      <c r="L23" s="3" t="s">
        <v>8607</v>
      </c>
      <c r="M23" s="3" t="s">
        <v>52</v>
      </c>
      <c r="N23" s="5" t="s">
        <v>8608</v>
      </c>
      <c r="O23" s="3" t="s">
        <v>692</v>
      </c>
      <c r="P23" s="3" t="s">
        <v>8609</v>
      </c>
      <c r="Q23" s="3" t="s">
        <v>8610</v>
      </c>
      <c r="R23" s="3" t="s">
        <v>518</v>
      </c>
      <c r="S23" s="3" t="s">
        <v>8289</v>
      </c>
      <c r="T23" s="3" t="s">
        <v>518</v>
      </c>
      <c r="U23" s="3" t="s">
        <v>8611</v>
      </c>
      <c r="V23" s="3"/>
      <c r="W23" s="3" t="s">
        <v>272</v>
      </c>
      <c r="X23" s="3" t="s">
        <v>7920</v>
      </c>
      <c r="Y23" s="4" t="s">
        <v>8612</v>
      </c>
      <c r="Z23" s="4" t="s">
        <v>8612</v>
      </c>
      <c r="AA23" s="4" t="s">
        <v>8613</v>
      </c>
      <c r="AB23" s="4" t="s">
        <v>8614</v>
      </c>
      <c r="AC23" s="4" t="s">
        <v>63</v>
      </c>
      <c r="AD23" s="4" t="s">
        <v>8615</v>
      </c>
      <c r="AE23" s="4">
        <v>588567</v>
      </c>
      <c r="AF23" s="4">
        <v>500281.95</v>
      </c>
      <c r="AG23" s="4">
        <v>88285.05</v>
      </c>
      <c r="AH23" s="4">
        <v>0</v>
      </c>
      <c r="AI23" s="4">
        <v>326237.96999999997</v>
      </c>
      <c r="AJ23" s="4">
        <v>326237.96999999997</v>
      </c>
      <c r="AK23" s="4">
        <v>277302.27</v>
      </c>
      <c r="AL23" s="4">
        <v>48935.7</v>
      </c>
      <c r="AM23" s="4">
        <v>0</v>
      </c>
      <c r="AN23" s="4">
        <v>213931.03</v>
      </c>
      <c r="AO23" s="4">
        <v>213931.03</v>
      </c>
      <c r="AP23" s="4">
        <v>181841.34</v>
      </c>
      <c r="AQ23" s="4">
        <v>32089.69</v>
      </c>
      <c r="AR23" s="4">
        <v>0</v>
      </c>
      <c r="AS23" s="4">
        <v>254.93</v>
      </c>
      <c r="AT23" s="4">
        <v>254.93</v>
      </c>
      <c r="AU23" s="4">
        <v>216.7</v>
      </c>
      <c r="AV23" s="4">
        <v>38.229999999999997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213931.03</v>
      </c>
      <c r="BD23" s="4">
        <v>213931.03</v>
      </c>
      <c r="BE23" s="4">
        <v>181841.34</v>
      </c>
      <c r="BF23" s="4">
        <v>32089.69</v>
      </c>
      <c r="BG23" s="4">
        <v>0</v>
      </c>
      <c r="BH23" s="4">
        <v>100056.39</v>
      </c>
      <c r="BI23" s="4">
        <v>17657.009999999998</v>
      </c>
      <c r="BJ23" s="4">
        <v>181841.4</v>
      </c>
      <c r="BK23" s="4">
        <v>32089.63</v>
      </c>
      <c r="BL23" s="4" t="s">
        <v>78</v>
      </c>
      <c r="BM23" s="4" t="s">
        <v>78</v>
      </c>
      <c r="BN23" s="4" t="s">
        <v>78</v>
      </c>
      <c r="BO23" s="4" t="s">
        <v>78</v>
      </c>
      <c r="BP23" s="4" t="s">
        <v>78</v>
      </c>
      <c r="BQ23" s="4" t="s">
        <v>78</v>
      </c>
      <c r="BR23" s="4">
        <f t="shared" si="0"/>
        <v>331644.43</v>
      </c>
    </row>
    <row r="24" spans="1:70" hidden="1" x14ac:dyDescent="0.25">
      <c r="A24" s="3" t="s">
        <v>42</v>
      </c>
      <c r="B24" s="3" t="s">
        <v>8437</v>
      </c>
      <c r="C24" s="3" t="s">
        <v>8616</v>
      </c>
      <c r="D24" s="3" t="s">
        <v>8617</v>
      </c>
      <c r="E24" s="3" t="s">
        <v>7713</v>
      </c>
      <c r="F24" s="3" t="s">
        <v>7714</v>
      </c>
      <c r="G24" s="3" t="s">
        <v>478</v>
      </c>
      <c r="H24" s="3" t="s">
        <v>479</v>
      </c>
      <c r="I24" s="3" t="s">
        <v>692</v>
      </c>
      <c r="J24" s="3" t="s">
        <v>7715</v>
      </c>
      <c r="K24" s="3" t="s">
        <v>8618</v>
      </c>
      <c r="L24" s="3" t="s">
        <v>8619</v>
      </c>
      <c r="M24" s="3" t="s">
        <v>52</v>
      </c>
      <c r="N24" s="5" t="s">
        <v>8447</v>
      </c>
      <c r="O24" s="3"/>
      <c r="P24" s="3" t="s">
        <v>7688</v>
      </c>
      <c r="Q24" s="3" t="s">
        <v>8620</v>
      </c>
      <c r="R24" s="3" t="s">
        <v>7688</v>
      </c>
      <c r="S24" s="3" t="s">
        <v>8234</v>
      </c>
      <c r="T24" s="3" t="s">
        <v>7688</v>
      </c>
      <c r="U24" s="3" t="s">
        <v>8621</v>
      </c>
      <c r="V24" s="3"/>
      <c r="W24" s="3" t="s">
        <v>272</v>
      </c>
      <c r="X24" s="3" t="s">
        <v>8622</v>
      </c>
      <c r="Y24" s="4" t="s">
        <v>8623</v>
      </c>
      <c r="Z24" s="4" t="s">
        <v>8623</v>
      </c>
      <c r="AA24" s="4" t="s">
        <v>8624</v>
      </c>
      <c r="AB24" s="4" t="s">
        <v>8625</v>
      </c>
      <c r="AC24" s="4" t="s">
        <v>63</v>
      </c>
      <c r="AD24" s="4" t="s">
        <v>8626</v>
      </c>
      <c r="AE24" s="4">
        <v>243504</v>
      </c>
      <c r="AF24" s="4">
        <v>206978.4</v>
      </c>
      <c r="AG24" s="4">
        <v>36525.599999999999</v>
      </c>
      <c r="AH24" s="4">
        <v>0</v>
      </c>
      <c r="AI24" s="4">
        <v>129293.07</v>
      </c>
      <c r="AJ24" s="4">
        <v>129293.07</v>
      </c>
      <c r="AK24" s="4">
        <v>109899.04</v>
      </c>
      <c r="AL24" s="4">
        <v>19394.03</v>
      </c>
      <c r="AM24" s="4">
        <v>0</v>
      </c>
      <c r="AN24" s="4">
        <v>129219.71</v>
      </c>
      <c r="AO24" s="4">
        <v>129219.71</v>
      </c>
      <c r="AP24" s="4">
        <v>109836.68</v>
      </c>
      <c r="AQ24" s="4">
        <v>19383.03</v>
      </c>
      <c r="AR24" s="4">
        <v>0</v>
      </c>
      <c r="AS24" s="4">
        <v>20</v>
      </c>
      <c r="AT24" s="4">
        <v>20</v>
      </c>
      <c r="AU24" s="4">
        <v>17</v>
      </c>
      <c r="AV24" s="4">
        <v>3</v>
      </c>
      <c r="AW24" s="4">
        <v>0</v>
      </c>
      <c r="AX24" s="4">
        <v>53.36</v>
      </c>
      <c r="AY24" s="4">
        <v>53.36</v>
      </c>
      <c r="AZ24" s="4">
        <v>45.36</v>
      </c>
      <c r="BA24" s="4">
        <v>8</v>
      </c>
      <c r="BB24" s="4">
        <v>0</v>
      </c>
      <c r="BC24" s="4">
        <v>59320.55</v>
      </c>
      <c r="BD24" s="4">
        <v>59320.55</v>
      </c>
      <c r="BE24" s="4">
        <v>50422.43</v>
      </c>
      <c r="BF24" s="4">
        <v>8898.1200000000008</v>
      </c>
      <c r="BG24" s="4">
        <v>0</v>
      </c>
      <c r="BH24" s="4">
        <v>41395.68</v>
      </c>
      <c r="BI24" s="4">
        <v>7305.12</v>
      </c>
      <c r="BJ24" s="4">
        <v>50422.43</v>
      </c>
      <c r="BK24" s="4">
        <v>8898.1200000000008</v>
      </c>
      <c r="BL24" s="4" t="s">
        <v>78</v>
      </c>
      <c r="BM24" s="4" t="s">
        <v>78</v>
      </c>
      <c r="BN24" s="4" t="s">
        <v>78</v>
      </c>
      <c r="BO24" s="4" t="s">
        <v>78</v>
      </c>
      <c r="BP24" s="4" t="s">
        <v>78</v>
      </c>
      <c r="BQ24" s="4" t="s">
        <v>78</v>
      </c>
      <c r="BR24" s="4">
        <f t="shared" si="0"/>
        <v>108021.35</v>
      </c>
    </row>
    <row r="25" spans="1:70" hidden="1" x14ac:dyDescent="0.25">
      <c r="A25" s="3" t="s">
        <v>42</v>
      </c>
      <c r="B25" s="3" t="s">
        <v>8437</v>
      </c>
      <c r="C25" s="3" t="s">
        <v>8627</v>
      </c>
      <c r="D25" s="3" t="s">
        <v>8628</v>
      </c>
      <c r="E25" s="3" t="s">
        <v>2231</v>
      </c>
      <c r="F25" s="3" t="s">
        <v>8629</v>
      </c>
      <c r="G25" s="3" t="s">
        <v>48</v>
      </c>
      <c r="H25" s="3" t="s">
        <v>49</v>
      </c>
      <c r="I25" s="3"/>
      <c r="J25" s="3" t="s">
        <v>8630</v>
      </c>
      <c r="K25" s="3" t="s">
        <v>8630</v>
      </c>
      <c r="L25" s="3" t="s">
        <v>8631</v>
      </c>
      <c r="M25" s="3" t="s">
        <v>52</v>
      </c>
      <c r="N25" s="5" t="s">
        <v>8471</v>
      </c>
      <c r="O25" s="3"/>
      <c r="P25" s="3" t="s">
        <v>874</v>
      </c>
      <c r="Q25" s="3" t="s">
        <v>874</v>
      </c>
      <c r="R25" s="3" t="s">
        <v>1342</v>
      </c>
      <c r="S25" s="3" t="s">
        <v>8289</v>
      </c>
      <c r="T25" s="3" t="s">
        <v>1342</v>
      </c>
      <c r="U25" s="3" t="s">
        <v>8289</v>
      </c>
      <c r="V25" s="3"/>
      <c r="W25" s="3" t="s">
        <v>272</v>
      </c>
      <c r="X25" s="3" t="s">
        <v>2239</v>
      </c>
      <c r="Y25" s="4" t="s">
        <v>8632</v>
      </c>
      <c r="Z25" s="4" t="s">
        <v>8632</v>
      </c>
      <c r="AA25" s="4" t="s">
        <v>8633</v>
      </c>
      <c r="AB25" s="4" t="s">
        <v>8634</v>
      </c>
      <c r="AC25" s="4" t="s">
        <v>63</v>
      </c>
      <c r="AD25" s="4" t="s">
        <v>8635</v>
      </c>
      <c r="AE25" s="4">
        <v>391395.95</v>
      </c>
      <c r="AF25" s="4">
        <v>332686.56</v>
      </c>
      <c r="AG25" s="4">
        <v>58709.39</v>
      </c>
      <c r="AH25" s="4">
        <v>0</v>
      </c>
      <c r="AI25" s="4">
        <v>254681.76</v>
      </c>
      <c r="AJ25" s="4">
        <v>254681.76</v>
      </c>
      <c r="AK25" s="4">
        <v>216479.33</v>
      </c>
      <c r="AL25" s="4">
        <v>38202.43</v>
      </c>
      <c r="AM25" s="4">
        <v>0</v>
      </c>
      <c r="AN25" s="4">
        <v>161799.57</v>
      </c>
      <c r="AO25" s="4">
        <v>161799.57</v>
      </c>
      <c r="AP25" s="4">
        <v>137529.54</v>
      </c>
      <c r="AQ25" s="4">
        <v>24270.03</v>
      </c>
      <c r="AR25" s="4">
        <v>0</v>
      </c>
      <c r="AS25" s="4">
        <v>1267.3800000000001</v>
      </c>
      <c r="AT25" s="4">
        <v>1267.3800000000001</v>
      </c>
      <c r="AU25" s="4">
        <v>1077.24</v>
      </c>
      <c r="AV25" s="4">
        <v>190.14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161799.57</v>
      </c>
      <c r="BD25" s="4">
        <v>161799.57</v>
      </c>
      <c r="BE25" s="4">
        <v>137529.54</v>
      </c>
      <c r="BF25" s="4">
        <v>24270.03</v>
      </c>
      <c r="BG25" s="4">
        <v>0</v>
      </c>
      <c r="BH25" s="4">
        <v>66537.31</v>
      </c>
      <c r="BI25" s="4">
        <v>11741.88</v>
      </c>
      <c r="BJ25" s="4">
        <v>137529.54</v>
      </c>
      <c r="BK25" s="4">
        <v>24270.03</v>
      </c>
      <c r="BL25" s="4" t="s">
        <v>78</v>
      </c>
      <c r="BM25" s="4" t="s">
        <v>78</v>
      </c>
      <c r="BN25" s="4" t="s">
        <v>78</v>
      </c>
      <c r="BO25" s="4" t="s">
        <v>78</v>
      </c>
      <c r="BP25" s="4" t="s">
        <v>78</v>
      </c>
      <c r="BQ25" s="4" t="s">
        <v>78</v>
      </c>
      <c r="BR25" s="4">
        <f t="shared" si="0"/>
        <v>240078.76</v>
      </c>
    </row>
    <row r="26" spans="1:70" hidden="1" x14ac:dyDescent="0.25">
      <c r="A26" s="3" t="s">
        <v>42</v>
      </c>
      <c r="B26" s="3" t="s">
        <v>8437</v>
      </c>
      <c r="C26" s="3" t="s">
        <v>8636</v>
      </c>
      <c r="D26" s="3" t="s">
        <v>8637</v>
      </c>
      <c r="E26" s="3" t="s">
        <v>8638</v>
      </c>
      <c r="F26" s="3" t="s">
        <v>8639</v>
      </c>
      <c r="G26" s="3" t="s">
        <v>48</v>
      </c>
      <c r="H26" s="3" t="s">
        <v>49</v>
      </c>
      <c r="I26" s="3" t="s">
        <v>692</v>
      </c>
      <c r="J26" s="3" t="s">
        <v>8640</v>
      </c>
      <c r="K26" s="3" t="s">
        <v>8640</v>
      </c>
      <c r="L26" s="3" t="s">
        <v>8641</v>
      </c>
      <c r="M26" s="3" t="s">
        <v>52</v>
      </c>
      <c r="N26" s="5" t="s">
        <v>695</v>
      </c>
      <c r="O26" s="3" t="s">
        <v>692</v>
      </c>
      <c r="P26" s="3" t="s">
        <v>8642</v>
      </c>
      <c r="Q26" s="3" t="s">
        <v>8643</v>
      </c>
      <c r="R26" s="3" t="s">
        <v>8642</v>
      </c>
      <c r="S26" s="3" t="s">
        <v>8234</v>
      </c>
      <c r="T26" s="3" t="s">
        <v>8642</v>
      </c>
      <c r="U26" s="3" t="s">
        <v>8644</v>
      </c>
      <c r="V26" s="3"/>
      <c r="W26" s="3" t="s">
        <v>272</v>
      </c>
      <c r="X26" s="3" t="s">
        <v>8645</v>
      </c>
      <c r="Y26" s="4" t="s">
        <v>8646</v>
      </c>
      <c r="Z26" s="4" t="s">
        <v>8646</v>
      </c>
      <c r="AA26" s="4" t="s">
        <v>8647</v>
      </c>
      <c r="AB26" s="4" t="s">
        <v>8648</v>
      </c>
      <c r="AC26" s="4" t="s">
        <v>63</v>
      </c>
      <c r="AD26" s="4" t="s">
        <v>8475</v>
      </c>
      <c r="AE26" s="4">
        <v>658200</v>
      </c>
      <c r="AF26" s="4">
        <v>559470</v>
      </c>
      <c r="AG26" s="4">
        <v>98730</v>
      </c>
      <c r="AH26" s="4">
        <v>0</v>
      </c>
      <c r="AI26" s="4">
        <v>278279.67</v>
      </c>
      <c r="AJ26" s="4">
        <v>278279.67</v>
      </c>
      <c r="AK26" s="4">
        <v>236537.57</v>
      </c>
      <c r="AL26" s="4">
        <v>41742.1</v>
      </c>
      <c r="AM26" s="4">
        <v>0</v>
      </c>
      <c r="AN26" s="4">
        <v>152963.78</v>
      </c>
      <c r="AO26" s="4">
        <v>152963.78</v>
      </c>
      <c r="AP26" s="4">
        <v>130019.09</v>
      </c>
      <c r="AQ26" s="4">
        <v>22944.69</v>
      </c>
      <c r="AR26" s="4">
        <v>0</v>
      </c>
      <c r="AS26" s="4">
        <v>14906.76</v>
      </c>
      <c r="AT26" s="4">
        <v>14906.76</v>
      </c>
      <c r="AU26" s="4">
        <v>12670.78</v>
      </c>
      <c r="AV26" s="4">
        <v>2235.98</v>
      </c>
      <c r="AW26" s="4">
        <v>0</v>
      </c>
      <c r="AX26" s="4">
        <v>397.01</v>
      </c>
      <c r="AY26" s="4">
        <v>397.01</v>
      </c>
      <c r="AZ26" s="4">
        <v>337.44</v>
      </c>
      <c r="BA26" s="4">
        <v>59.57</v>
      </c>
      <c r="BB26" s="4">
        <v>0</v>
      </c>
      <c r="BC26" s="4">
        <v>152963.78</v>
      </c>
      <c r="BD26" s="4">
        <v>152963.78</v>
      </c>
      <c r="BE26" s="4">
        <v>130019.09</v>
      </c>
      <c r="BF26" s="4">
        <v>22944.69</v>
      </c>
      <c r="BG26" s="4">
        <v>0</v>
      </c>
      <c r="BH26" s="4">
        <v>111894</v>
      </c>
      <c r="BI26" s="4">
        <v>19746</v>
      </c>
      <c r="BJ26" s="4">
        <v>130019.09</v>
      </c>
      <c r="BK26" s="4">
        <v>22944.69</v>
      </c>
      <c r="BL26" s="4" t="s">
        <v>78</v>
      </c>
      <c r="BM26" s="4" t="s">
        <v>78</v>
      </c>
      <c r="BN26" s="4" t="s">
        <v>78</v>
      </c>
      <c r="BO26" s="4" t="s">
        <v>78</v>
      </c>
      <c r="BP26" s="4" t="s">
        <v>78</v>
      </c>
      <c r="BQ26" s="4" t="s">
        <v>78</v>
      </c>
      <c r="BR26" s="4">
        <f t="shared" si="0"/>
        <v>284603.77999999997</v>
      </c>
    </row>
    <row r="27" spans="1:70" hidden="1" x14ac:dyDescent="0.25">
      <c r="A27" s="3" t="s">
        <v>42</v>
      </c>
      <c r="B27" s="3" t="s">
        <v>8437</v>
      </c>
      <c r="C27" s="3" t="s">
        <v>8649</v>
      </c>
      <c r="D27" s="3" t="s">
        <v>8650</v>
      </c>
      <c r="E27" s="3" t="s">
        <v>6413</v>
      </c>
      <c r="F27" s="3" t="s">
        <v>6414</v>
      </c>
      <c r="G27" s="3" t="s">
        <v>478</v>
      </c>
      <c r="H27" s="3" t="s">
        <v>479</v>
      </c>
      <c r="I27" s="3" t="s">
        <v>692</v>
      </c>
      <c r="J27" s="3" t="s">
        <v>8651</v>
      </c>
      <c r="K27" s="3" t="s">
        <v>8652</v>
      </c>
      <c r="L27" s="3" t="s">
        <v>8653</v>
      </c>
      <c r="M27" s="3" t="s">
        <v>52</v>
      </c>
      <c r="N27" s="5" t="s">
        <v>8654</v>
      </c>
      <c r="O27" s="3" t="s">
        <v>692</v>
      </c>
      <c r="P27" s="3" t="s">
        <v>1342</v>
      </c>
      <c r="Q27" s="3" t="s">
        <v>8655</v>
      </c>
      <c r="R27" s="3" t="s">
        <v>1342</v>
      </c>
      <c r="S27" s="3" t="s">
        <v>7222</v>
      </c>
      <c r="T27" s="3" t="s">
        <v>1342</v>
      </c>
      <c r="U27" s="3" t="s">
        <v>8656</v>
      </c>
      <c r="V27" s="3"/>
      <c r="W27" s="3" t="s">
        <v>272</v>
      </c>
      <c r="X27" s="3" t="s">
        <v>6419</v>
      </c>
      <c r="Y27" s="4" t="s">
        <v>8657</v>
      </c>
      <c r="Z27" s="4" t="s">
        <v>8657</v>
      </c>
      <c r="AA27" s="4" t="s">
        <v>8658</v>
      </c>
      <c r="AB27" s="4" t="s">
        <v>8659</v>
      </c>
      <c r="AC27" s="4" t="s">
        <v>63</v>
      </c>
      <c r="AD27" s="4" t="s">
        <v>8615</v>
      </c>
      <c r="AE27" s="4">
        <v>588567</v>
      </c>
      <c r="AF27" s="4">
        <v>500281.95</v>
      </c>
      <c r="AG27" s="4">
        <v>88285.05</v>
      </c>
      <c r="AH27" s="4">
        <v>0</v>
      </c>
      <c r="AI27" s="4">
        <v>344767.43</v>
      </c>
      <c r="AJ27" s="4">
        <v>344767.43</v>
      </c>
      <c r="AK27" s="4">
        <v>293052.18</v>
      </c>
      <c r="AL27" s="4">
        <v>51715.25</v>
      </c>
      <c r="AM27" s="4">
        <v>0</v>
      </c>
      <c r="AN27" s="4">
        <v>214047.59</v>
      </c>
      <c r="AO27" s="4">
        <v>214047.59</v>
      </c>
      <c r="AP27" s="4">
        <v>181940.39</v>
      </c>
      <c r="AQ27" s="4">
        <v>32107.200000000001</v>
      </c>
      <c r="AR27" s="4">
        <v>0</v>
      </c>
      <c r="AS27" s="4">
        <v>11329.26</v>
      </c>
      <c r="AT27" s="4">
        <v>11329.26</v>
      </c>
      <c r="AU27" s="4">
        <v>9629.8799999999992</v>
      </c>
      <c r="AV27" s="4">
        <v>1699.38</v>
      </c>
      <c r="AW27" s="4">
        <v>0</v>
      </c>
      <c r="AX27" s="4">
        <v>124.01</v>
      </c>
      <c r="AY27" s="4">
        <v>124.01</v>
      </c>
      <c r="AZ27" s="4">
        <v>105.4</v>
      </c>
      <c r="BA27" s="4">
        <v>18.61</v>
      </c>
      <c r="BB27" s="4">
        <v>0</v>
      </c>
      <c r="BC27" s="4">
        <v>214047.59</v>
      </c>
      <c r="BD27" s="4">
        <v>214047.59</v>
      </c>
      <c r="BE27" s="4">
        <v>181940.39</v>
      </c>
      <c r="BF27" s="4">
        <v>32107.200000000001</v>
      </c>
      <c r="BG27" s="4">
        <v>0</v>
      </c>
      <c r="BH27" s="4">
        <v>100056.39</v>
      </c>
      <c r="BI27" s="4">
        <v>17657.009999999998</v>
      </c>
      <c r="BJ27" s="4">
        <v>181940.39</v>
      </c>
      <c r="BK27" s="4">
        <v>32107.200000000001</v>
      </c>
      <c r="BL27" s="4" t="s">
        <v>78</v>
      </c>
      <c r="BM27" s="4" t="s">
        <v>78</v>
      </c>
      <c r="BN27" s="4" t="s">
        <v>78</v>
      </c>
      <c r="BO27" s="4" t="s">
        <v>78</v>
      </c>
      <c r="BP27" s="4" t="s">
        <v>78</v>
      </c>
      <c r="BQ27" s="4" t="s">
        <v>78</v>
      </c>
      <c r="BR27" s="4">
        <f t="shared" si="0"/>
        <v>331760.99000000005</v>
      </c>
    </row>
    <row r="28" spans="1:70" hidden="1" x14ac:dyDescent="0.25">
      <c r="A28" s="3" t="s">
        <v>42</v>
      </c>
      <c r="B28" s="3" t="s">
        <v>8437</v>
      </c>
      <c r="C28" s="3" t="s">
        <v>8660</v>
      </c>
      <c r="D28" s="3" t="s">
        <v>8661</v>
      </c>
      <c r="E28" s="3" t="s">
        <v>6385</v>
      </c>
      <c r="F28" s="3" t="s">
        <v>6386</v>
      </c>
      <c r="G28" s="3" t="s">
        <v>48</v>
      </c>
      <c r="H28" s="3" t="s">
        <v>49</v>
      </c>
      <c r="I28" s="3" t="s">
        <v>692</v>
      </c>
      <c r="J28" s="3" t="s">
        <v>8662</v>
      </c>
      <c r="K28" s="3" t="s">
        <v>6387</v>
      </c>
      <c r="L28" s="3" t="s">
        <v>8663</v>
      </c>
      <c r="M28" s="3" t="s">
        <v>52</v>
      </c>
      <c r="N28" s="5" t="s">
        <v>8471</v>
      </c>
      <c r="O28" s="3" t="s">
        <v>692</v>
      </c>
      <c r="P28" s="3" t="s">
        <v>8455</v>
      </c>
      <c r="Q28" s="3" t="s">
        <v>8455</v>
      </c>
      <c r="R28" s="3" t="s">
        <v>8455</v>
      </c>
      <c r="S28" s="3" t="s">
        <v>8234</v>
      </c>
      <c r="T28" s="3" t="s">
        <v>8455</v>
      </c>
      <c r="U28" s="3" t="s">
        <v>8234</v>
      </c>
      <c r="V28" s="3"/>
      <c r="W28" s="3" t="s">
        <v>272</v>
      </c>
      <c r="X28" s="3" t="s">
        <v>8664</v>
      </c>
      <c r="Y28" s="4" t="s">
        <v>8665</v>
      </c>
      <c r="Z28" s="4" t="s">
        <v>8665</v>
      </c>
      <c r="AA28" s="4" t="s">
        <v>8666</v>
      </c>
      <c r="AB28" s="4" t="s">
        <v>8667</v>
      </c>
      <c r="AC28" s="4" t="s">
        <v>63</v>
      </c>
      <c r="AD28" s="4" t="s">
        <v>8668</v>
      </c>
      <c r="AE28" s="4">
        <v>588550.81999999995</v>
      </c>
      <c r="AF28" s="4">
        <v>500268.19</v>
      </c>
      <c r="AG28" s="4">
        <v>88282.63</v>
      </c>
      <c r="AH28" s="4">
        <v>0</v>
      </c>
      <c r="AI28" s="4">
        <v>390158.43</v>
      </c>
      <c r="AJ28" s="4">
        <v>390158.43</v>
      </c>
      <c r="AK28" s="4">
        <v>331634.71000000002</v>
      </c>
      <c r="AL28" s="4">
        <v>58523.72</v>
      </c>
      <c r="AM28" s="4">
        <v>0</v>
      </c>
      <c r="AN28" s="4">
        <v>389570.81</v>
      </c>
      <c r="AO28" s="4">
        <v>389570.81</v>
      </c>
      <c r="AP28" s="4">
        <v>331135.23</v>
      </c>
      <c r="AQ28" s="4">
        <v>58435.58</v>
      </c>
      <c r="AR28" s="4">
        <v>0</v>
      </c>
      <c r="AS28" s="4">
        <v>480.82</v>
      </c>
      <c r="AT28" s="4">
        <v>480.82</v>
      </c>
      <c r="AU28" s="4">
        <v>408.7</v>
      </c>
      <c r="AV28" s="4">
        <v>72.12</v>
      </c>
      <c r="AW28" s="4">
        <v>0</v>
      </c>
      <c r="AX28" s="4">
        <v>106.8</v>
      </c>
      <c r="AY28" s="4">
        <v>106.8</v>
      </c>
      <c r="AZ28" s="4">
        <v>90.78</v>
      </c>
      <c r="BA28" s="4">
        <v>16.02</v>
      </c>
      <c r="BB28" s="4">
        <v>0</v>
      </c>
      <c r="BC28" s="4">
        <v>293891.75</v>
      </c>
      <c r="BD28" s="4">
        <v>293891.75</v>
      </c>
      <c r="BE28" s="4">
        <v>249808</v>
      </c>
      <c r="BF28" s="4">
        <v>44083.75</v>
      </c>
      <c r="BG28" s="4">
        <v>0</v>
      </c>
      <c r="BH28" s="4">
        <v>100053.64</v>
      </c>
      <c r="BI28" s="4">
        <v>17656.52</v>
      </c>
      <c r="BJ28" s="4">
        <v>249808</v>
      </c>
      <c r="BK28" s="4">
        <v>44083.75</v>
      </c>
      <c r="BL28" s="4" t="s">
        <v>78</v>
      </c>
      <c r="BM28" s="4" t="s">
        <v>78</v>
      </c>
      <c r="BN28" s="4" t="s">
        <v>78</v>
      </c>
      <c r="BO28" s="4" t="s">
        <v>78</v>
      </c>
      <c r="BP28" s="4" t="s">
        <v>78</v>
      </c>
      <c r="BQ28" s="4" t="s">
        <v>78</v>
      </c>
      <c r="BR28" s="4">
        <f t="shared" si="0"/>
        <v>411601.91000000003</v>
      </c>
    </row>
    <row r="29" spans="1:70" hidden="1" x14ac:dyDescent="0.25">
      <c r="A29" s="3" t="s">
        <v>42</v>
      </c>
      <c r="B29" s="3" t="s">
        <v>8437</v>
      </c>
      <c r="C29" s="3" t="s">
        <v>8669</v>
      </c>
      <c r="D29" s="3" t="s">
        <v>8670</v>
      </c>
      <c r="E29" s="3" t="s">
        <v>5693</v>
      </c>
      <c r="F29" s="3" t="s">
        <v>8671</v>
      </c>
      <c r="G29" s="3" t="s">
        <v>48</v>
      </c>
      <c r="H29" s="3" t="s">
        <v>49</v>
      </c>
      <c r="I29" s="3" t="s">
        <v>692</v>
      </c>
      <c r="J29" s="3" t="s">
        <v>8672</v>
      </c>
      <c r="K29" s="3" t="s">
        <v>8672</v>
      </c>
      <c r="L29" s="3" t="s">
        <v>8673</v>
      </c>
      <c r="M29" s="3" t="s">
        <v>52</v>
      </c>
      <c r="N29" s="5" t="s">
        <v>695</v>
      </c>
      <c r="O29" s="3" t="s">
        <v>692</v>
      </c>
      <c r="P29" s="3" t="s">
        <v>2379</v>
      </c>
      <c r="Q29" s="3" t="s">
        <v>8674</v>
      </c>
      <c r="R29" s="3" t="s">
        <v>2379</v>
      </c>
      <c r="S29" s="3" t="s">
        <v>8675</v>
      </c>
      <c r="T29" s="3" t="s">
        <v>2379</v>
      </c>
      <c r="U29" s="3" t="s">
        <v>8676</v>
      </c>
      <c r="V29" s="3"/>
      <c r="W29" s="3" t="s">
        <v>272</v>
      </c>
      <c r="X29" s="3" t="s">
        <v>5698</v>
      </c>
      <c r="Y29" s="4" t="s">
        <v>8677</v>
      </c>
      <c r="Z29" s="4" t="s">
        <v>8677</v>
      </c>
      <c r="AA29" s="4" t="s">
        <v>8678</v>
      </c>
      <c r="AB29" s="4" t="s">
        <v>8679</v>
      </c>
      <c r="AC29" s="4" t="s">
        <v>63</v>
      </c>
      <c r="AD29" s="4" t="s">
        <v>8680</v>
      </c>
      <c r="AE29" s="4">
        <v>207260</v>
      </c>
      <c r="AF29" s="4">
        <v>176171</v>
      </c>
      <c r="AG29" s="4">
        <v>31089</v>
      </c>
      <c r="AH29" s="4">
        <v>0</v>
      </c>
      <c r="AI29" s="4">
        <v>192897.23</v>
      </c>
      <c r="AJ29" s="4">
        <v>192897.23</v>
      </c>
      <c r="AK29" s="4">
        <v>163962.60999999999</v>
      </c>
      <c r="AL29" s="4">
        <v>28934.62</v>
      </c>
      <c r="AM29" s="4">
        <v>0</v>
      </c>
      <c r="AN29" s="4">
        <v>146789.60999999999</v>
      </c>
      <c r="AO29" s="4">
        <v>146789.60999999999</v>
      </c>
      <c r="AP29" s="4">
        <v>124771.17</v>
      </c>
      <c r="AQ29" s="4">
        <v>22018.44</v>
      </c>
      <c r="AR29" s="4">
        <v>0</v>
      </c>
      <c r="AS29" s="4">
        <v>316.8</v>
      </c>
      <c r="AT29" s="4">
        <v>316.8</v>
      </c>
      <c r="AU29" s="4">
        <v>269.27</v>
      </c>
      <c r="AV29" s="4">
        <v>47.53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100610.8</v>
      </c>
      <c r="BD29" s="4">
        <v>100610.8</v>
      </c>
      <c r="BE29" s="4">
        <v>85519.17</v>
      </c>
      <c r="BF29" s="4">
        <v>15091.63</v>
      </c>
      <c r="BG29" s="4">
        <v>0</v>
      </c>
      <c r="BH29" s="4">
        <v>35234.199999999997</v>
      </c>
      <c r="BI29" s="4">
        <v>6217.8</v>
      </c>
      <c r="BJ29" s="4">
        <v>105702.59</v>
      </c>
      <c r="BK29" s="4">
        <v>18653.41</v>
      </c>
      <c r="BL29" s="4" t="s">
        <v>78</v>
      </c>
      <c r="BM29" s="4" t="s">
        <v>78</v>
      </c>
      <c r="BN29" s="4" t="s">
        <v>78</v>
      </c>
      <c r="BO29" s="4" t="s">
        <v>78</v>
      </c>
      <c r="BP29" s="4" t="s">
        <v>78</v>
      </c>
      <c r="BQ29" s="4" t="s">
        <v>78</v>
      </c>
      <c r="BR29" s="4">
        <f t="shared" si="0"/>
        <v>165808</v>
      </c>
    </row>
    <row r="30" spans="1:70" hidden="1" x14ac:dyDescent="0.25">
      <c r="A30" s="3" t="s">
        <v>42</v>
      </c>
      <c r="B30" s="3" t="s">
        <v>8437</v>
      </c>
      <c r="C30" s="3" t="s">
        <v>8681</v>
      </c>
      <c r="D30" s="3" t="s">
        <v>8682</v>
      </c>
      <c r="E30" s="3" t="s">
        <v>3335</v>
      </c>
      <c r="F30" s="3" t="s">
        <v>8683</v>
      </c>
      <c r="G30" s="3" t="s">
        <v>48</v>
      </c>
      <c r="H30" s="3" t="s">
        <v>49</v>
      </c>
      <c r="I30" s="3" t="s">
        <v>692</v>
      </c>
      <c r="J30" s="3" t="s">
        <v>8684</v>
      </c>
      <c r="K30" s="3" t="s">
        <v>8684</v>
      </c>
      <c r="L30" s="3" t="s">
        <v>8685</v>
      </c>
      <c r="M30" s="3" t="s">
        <v>52</v>
      </c>
      <c r="N30" s="5" t="s">
        <v>8447</v>
      </c>
      <c r="O30" s="3" t="s">
        <v>692</v>
      </c>
      <c r="P30" s="3" t="s">
        <v>2235</v>
      </c>
      <c r="Q30" s="3" t="s">
        <v>8686</v>
      </c>
      <c r="R30" s="3" t="s">
        <v>2235</v>
      </c>
      <c r="S30" s="3" t="s">
        <v>8687</v>
      </c>
      <c r="T30" s="3" t="s">
        <v>2235</v>
      </c>
      <c r="U30" s="3" t="s">
        <v>8416</v>
      </c>
      <c r="V30" s="3"/>
      <c r="W30" s="3" t="s">
        <v>272</v>
      </c>
      <c r="X30" s="3" t="s">
        <v>3341</v>
      </c>
      <c r="Y30" s="4" t="s">
        <v>8688</v>
      </c>
      <c r="Z30" s="4" t="s">
        <v>8688</v>
      </c>
      <c r="AA30" s="4" t="s">
        <v>8689</v>
      </c>
      <c r="AB30" s="4" t="s">
        <v>8690</v>
      </c>
      <c r="AC30" s="4" t="s">
        <v>63</v>
      </c>
      <c r="AD30" s="4" t="s">
        <v>8691</v>
      </c>
      <c r="AE30" s="4">
        <v>271693.90000000002</v>
      </c>
      <c r="AF30" s="4">
        <v>230939.82</v>
      </c>
      <c r="AG30" s="4">
        <v>40754.080000000002</v>
      </c>
      <c r="AH30" s="4">
        <v>0</v>
      </c>
      <c r="AI30" s="4">
        <v>224086.53</v>
      </c>
      <c r="AJ30" s="4">
        <v>224086.53</v>
      </c>
      <c r="AK30" s="4">
        <v>190473.53</v>
      </c>
      <c r="AL30" s="4">
        <v>33613</v>
      </c>
      <c r="AM30" s="4">
        <v>0</v>
      </c>
      <c r="AN30" s="4">
        <v>160914.10999999999</v>
      </c>
      <c r="AO30" s="4">
        <v>160914.10999999999</v>
      </c>
      <c r="AP30" s="4">
        <v>136776.97</v>
      </c>
      <c r="AQ30" s="4">
        <v>24137.14</v>
      </c>
      <c r="AR30" s="4">
        <v>0</v>
      </c>
      <c r="AS30" s="4">
        <v>10.96</v>
      </c>
      <c r="AT30" s="4">
        <v>10.96</v>
      </c>
      <c r="AU30" s="4">
        <v>9.31</v>
      </c>
      <c r="AV30" s="4">
        <v>1.65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160914.10999999999</v>
      </c>
      <c r="BD30" s="4">
        <v>160914.10999999999</v>
      </c>
      <c r="BE30" s="4">
        <v>136776.97</v>
      </c>
      <c r="BF30" s="4">
        <v>24137.14</v>
      </c>
      <c r="BG30" s="4">
        <v>0</v>
      </c>
      <c r="BH30" s="4">
        <v>46187.96</v>
      </c>
      <c r="BI30" s="4">
        <v>8150.82</v>
      </c>
      <c r="BJ30" s="4">
        <v>136777.04999999999</v>
      </c>
      <c r="BK30" s="4">
        <v>24137.06</v>
      </c>
      <c r="BL30" s="4" t="s">
        <v>78</v>
      </c>
      <c r="BM30" s="4" t="s">
        <v>78</v>
      </c>
      <c r="BN30" s="4" t="s">
        <v>78</v>
      </c>
      <c r="BO30" s="4" t="s">
        <v>78</v>
      </c>
      <c r="BP30" s="4" t="s">
        <v>78</v>
      </c>
      <c r="BQ30" s="4" t="s">
        <v>78</v>
      </c>
      <c r="BR30" s="4">
        <f t="shared" si="0"/>
        <v>215252.88999999998</v>
      </c>
    </row>
    <row r="31" spans="1:70" hidden="1" x14ac:dyDescent="0.25">
      <c r="A31" s="3" t="s">
        <v>42</v>
      </c>
      <c r="B31" s="3" t="s">
        <v>8437</v>
      </c>
      <c r="C31" s="3" t="s">
        <v>8692</v>
      </c>
      <c r="D31" s="3" t="s">
        <v>8693</v>
      </c>
      <c r="E31" s="3" t="s">
        <v>3314</v>
      </c>
      <c r="F31" s="3" t="s">
        <v>8694</v>
      </c>
      <c r="G31" s="3" t="s">
        <v>48</v>
      </c>
      <c r="H31" s="3" t="s">
        <v>49</v>
      </c>
      <c r="I31" s="3" t="s">
        <v>692</v>
      </c>
      <c r="J31" s="3" t="s">
        <v>8695</v>
      </c>
      <c r="K31" s="3" t="s">
        <v>8695</v>
      </c>
      <c r="L31" s="3" t="s">
        <v>8696</v>
      </c>
      <c r="M31" s="3" t="s">
        <v>52</v>
      </c>
      <c r="N31" s="5" t="s">
        <v>3566</v>
      </c>
      <c r="O31" s="3" t="s">
        <v>692</v>
      </c>
      <c r="P31" s="3" t="s">
        <v>1342</v>
      </c>
      <c r="Q31" s="3" t="s">
        <v>1342</v>
      </c>
      <c r="R31" s="3" t="s">
        <v>1342</v>
      </c>
      <c r="S31" s="3" t="s">
        <v>5290</v>
      </c>
      <c r="T31" s="3" t="s">
        <v>1342</v>
      </c>
      <c r="U31" s="3" t="s">
        <v>5290</v>
      </c>
      <c r="V31" s="3"/>
      <c r="W31" s="3" t="s">
        <v>272</v>
      </c>
      <c r="X31" s="3" t="s">
        <v>3318</v>
      </c>
      <c r="Y31" s="4" t="s">
        <v>8479</v>
      </c>
      <c r="Z31" s="4" t="s">
        <v>8479</v>
      </c>
      <c r="AA31" s="4" t="s">
        <v>8480</v>
      </c>
      <c r="AB31" s="4" t="s">
        <v>8481</v>
      </c>
      <c r="AC31" s="4" t="s">
        <v>63</v>
      </c>
      <c r="AD31" s="4" t="s">
        <v>8482</v>
      </c>
      <c r="AE31" s="4">
        <v>338524</v>
      </c>
      <c r="AF31" s="4">
        <v>287745.40000000002</v>
      </c>
      <c r="AG31" s="4">
        <v>50778.6</v>
      </c>
      <c r="AH31" s="4">
        <v>0</v>
      </c>
      <c r="AI31" s="4">
        <v>216703.53</v>
      </c>
      <c r="AJ31" s="4">
        <v>216703.53</v>
      </c>
      <c r="AK31" s="4">
        <v>184198.04</v>
      </c>
      <c r="AL31" s="4">
        <v>32505.49</v>
      </c>
      <c r="AM31" s="4">
        <v>0</v>
      </c>
      <c r="AN31" s="4">
        <v>202440.48</v>
      </c>
      <c r="AO31" s="4">
        <v>202440.48</v>
      </c>
      <c r="AP31" s="4">
        <v>172074.44</v>
      </c>
      <c r="AQ31" s="4">
        <v>30366.04</v>
      </c>
      <c r="AR31" s="4">
        <v>0</v>
      </c>
      <c r="AS31" s="4">
        <v>14263.05</v>
      </c>
      <c r="AT31" s="4">
        <v>14263.05</v>
      </c>
      <c r="AU31" s="4">
        <v>12123.6</v>
      </c>
      <c r="AV31" s="4">
        <v>2139.4499999999998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202440.48</v>
      </c>
      <c r="BD31" s="4">
        <v>202440.48</v>
      </c>
      <c r="BE31" s="4">
        <v>172074.44</v>
      </c>
      <c r="BF31" s="4">
        <v>30366.04</v>
      </c>
      <c r="BG31" s="4">
        <v>0</v>
      </c>
      <c r="BH31" s="4">
        <v>57549.08</v>
      </c>
      <c r="BI31" s="4">
        <v>10155.719999999999</v>
      </c>
      <c r="BJ31" s="4">
        <v>172074.44</v>
      </c>
      <c r="BK31" s="4">
        <v>30366.04</v>
      </c>
      <c r="BL31" s="4" t="s">
        <v>78</v>
      </c>
      <c r="BM31" s="4" t="s">
        <v>78</v>
      </c>
      <c r="BN31" s="4" t="s">
        <v>78</v>
      </c>
      <c r="BO31" s="4" t="s">
        <v>78</v>
      </c>
      <c r="BP31" s="4" t="s">
        <v>78</v>
      </c>
      <c r="BQ31" s="4" t="s">
        <v>78</v>
      </c>
      <c r="BR31" s="4">
        <f t="shared" si="0"/>
        <v>270145.27999999997</v>
      </c>
    </row>
    <row r="32" spans="1:70" hidden="1" x14ac:dyDescent="0.25">
      <c r="A32" s="3" t="s">
        <v>42</v>
      </c>
      <c r="B32" s="3" t="s">
        <v>8437</v>
      </c>
      <c r="C32" s="3" t="s">
        <v>8697</v>
      </c>
      <c r="D32" s="3" t="s">
        <v>8698</v>
      </c>
      <c r="E32" s="3" t="s">
        <v>6963</v>
      </c>
      <c r="F32" s="3" t="s">
        <v>6964</v>
      </c>
      <c r="G32" s="3" t="s">
        <v>48</v>
      </c>
      <c r="H32" s="3" t="s">
        <v>49</v>
      </c>
      <c r="I32" s="3" t="s">
        <v>692</v>
      </c>
      <c r="J32" s="3" t="s">
        <v>6965</v>
      </c>
      <c r="K32" s="3" t="s">
        <v>6965</v>
      </c>
      <c r="L32" s="3" t="s">
        <v>6966</v>
      </c>
      <c r="M32" s="3" t="s">
        <v>52</v>
      </c>
      <c r="N32" s="5" t="s">
        <v>8608</v>
      </c>
      <c r="O32" s="3" t="s">
        <v>692</v>
      </c>
      <c r="P32" s="3" t="s">
        <v>8699</v>
      </c>
      <c r="Q32" s="3" t="s">
        <v>8700</v>
      </c>
      <c r="R32" s="3" t="s">
        <v>5341</v>
      </c>
      <c r="S32" s="3" t="s">
        <v>7222</v>
      </c>
      <c r="T32" s="3" t="s">
        <v>5341</v>
      </c>
      <c r="U32" s="3" t="s">
        <v>8701</v>
      </c>
      <c r="V32" s="3"/>
      <c r="W32" s="3" t="s">
        <v>272</v>
      </c>
      <c r="X32" s="3" t="s">
        <v>8702</v>
      </c>
      <c r="Y32" s="4" t="s">
        <v>8703</v>
      </c>
      <c r="Z32" s="4" t="s">
        <v>8703</v>
      </c>
      <c r="AA32" s="4" t="s">
        <v>8704</v>
      </c>
      <c r="AB32" s="4" t="s">
        <v>1644</v>
      </c>
      <c r="AC32" s="4" t="s">
        <v>63</v>
      </c>
      <c r="AD32" s="4" t="s">
        <v>8705</v>
      </c>
      <c r="AE32" s="4">
        <v>660000</v>
      </c>
      <c r="AF32" s="4">
        <v>561000</v>
      </c>
      <c r="AG32" s="4">
        <v>99000</v>
      </c>
      <c r="AH32" s="4">
        <v>0</v>
      </c>
      <c r="AI32" s="4">
        <v>290793.33</v>
      </c>
      <c r="AJ32" s="4">
        <v>290793.33</v>
      </c>
      <c r="AK32" s="4">
        <v>247174.26</v>
      </c>
      <c r="AL32" s="4">
        <v>43619.07</v>
      </c>
      <c r="AM32" s="4">
        <v>0</v>
      </c>
      <c r="AN32" s="4">
        <v>123440.87</v>
      </c>
      <c r="AO32" s="4">
        <v>123440.87</v>
      </c>
      <c r="AP32" s="4">
        <v>104924.65</v>
      </c>
      <c r="AQ32" s="4">
        <v>18516.22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123440.87</v>
      </c>
      <c r="BD32" s="4">
        <v>123440.87</v>
      </c>
      <c r="BE32" s="4">
        <v>104924.65</v>
      </c>
      <c r="BF32" s="4">
        <v>18516.22</v>
      </c>
      <c r="BG32" s="4">
        <v>0</v>
      </c>
      <c r="BH32" s="4">
        <v>112200</v>
      </c>
      <c r="BI32" s="4">
        <v>19800</v>
      </c>
      <c r="BJ32" s="4">
        <v>104924.65</v>
      </c>
      <c r="BK32" s="4">
        <v>18516.22</v>
      </c>
      <c r="BL32" s="4" t="s">
        <v>78</v>
      </c>
      <c r="BM32" s="4" t="s">
        <v>78</v>
      </c>
      <c r="BN32" s="4" t="s">
        <v>78</v>
      </c>
      <c r="BO32" s="4" t="s">
        <v>78</v>
      </c>
      <c r="BP32" s="4" t="s">
        <v>78</v>
      </c>
      <c r="BQ32" s="4" t="s">
        <v>78</v>
      </c>
      <c r="BR32" s="4">
        <f t="shared" si="0"/>
        <v>255440.87</v>
      </c>
    </row>
    <row r="33" spans="1:70" hidden="1" x14ac:dyDescent="0.25">
      <c r="A33" s="3" t="s">
        <v>42</v>
      </c>
      <c r="B33" s="3" t="s">
        <v>8437</v>
      </c>
      <c r="C33" s="3" t="s">
        <v>8706</v>
      </c>
      <c r="D33" s="3" t="s">
        <v>8707</v>
      </c>
      <c r="E33" s="3" t="s">
        <v>6989</v>
      </c>
      <c r="F33" s="3" t="s">
        <v>6990</v>
      </c>
      <c r="G33" s="3" t="s">
        <v>48</v>
      </c>
      <c r="H33" s="3" t="s">
        <v>49</v>
      </c>
      <c r="I33" s="3"/>
      <c r="J33" s="3" t="s">
        <v>8708</v>
      </c>
      <c r="K33" s="3" t="s">
        <v>8708</v>
      </c>
      <c r="L33" s="3" t="s">
        <v>8709</v>
      </c>
      <c r="M33" s="3" t="s">
        <v>52</v>
      </c>
      <c r="N33" s="5" t="s">
        <v>8710</v>
      </c>
      <c r="O33" s="3"/>
      <c r="P33" s="3" t="s">
        <v>8711</v>
      </c>
      <c r="Q33" s="3" t="s">
        <v>8712</v>
      </c>
      <c r="R33" s="3" t="s">
        <v>8711</v>
      </c>
      <c r="S33" s="3" t="s">
        <v>8234</v>
      </c>
      <c r="T33" s="3" t="s">
        <v>8711</v>
      </c>
      <c r="U33" s="3" t="s">
        <v>8149</v>
      </c>
      <c r="V33" s="3"/>
      <c r="W33" s="3" t="s">
        <v>272</v>
      </c>
      <c r="X33" s="3" t="s">
        <v>8713</v>
      </c>
      <c r="Y33" s="4" t="s">
        <v>8714</v>
      </c>
      <c r="Z33" s="4" t="s">
        <v>8714</v>
      </c>
      <c r="AA33" s="4" t="s">
        <v>8715</v>
      </c>
      <c r="AB33" s="4" t="s">
        <v>8716</v>
      </c>
      <c r="AC33" s="4" t="s">
        <v>63</v>
      </c>
      <c r="AD33" s="4" t="s">
        <v>8717</v>
      </c>
      <c r="AE33" s="4">
        <v>702942.54</v>
      </c>
      <c r="AF33" s="4">
        <v>597501.15</v>
      </c>
      <c r="AG33" s="4">
        <v>105441.39</v>
      </c>
      <c r="AH33" s="4">
        <v>0</v>
      </c>
      <c r="AI33" s="4">
        <v>338128.97</v>
      </c>
      <c r="AJ33" s="4">
        <v>338128.97</v>
      </c>
      <c r="AK33" s="4">
        <v>287409.5</v>
      </c>
      <c r="AL33" s="4">
        <v>50719.47</v>
      </c>
      <c r="AM33" s="4">
        <v>0</v>
      </c>
      <c r="AN33" s="4">
        <v>256599.3</v>
      </c>
      <c r="AO33" s="4">
        <v>256599.3</v>
      </c>
      <c r="AP33" s="4">
        <v>218109.31</v>
      </c>
      <c r="AQ33" s="4">
        <v>38489.99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256599.3</v>
      </c>
      <c r="BD33" s="4">
        <v>256599.3</v>
      </c>
      <c r="BE33" s="4">
        <v>218109.31</v>
      </c>
      <c r="BF33" s="4">
        <v>38489.99</v>
      </c>
      <c r="BG33" s="4">
        <v>0</v>
      </c>
      <c r="BH33" s="4">
        <v>17656.98</v>
      </c>
      <c r="BI33" s="4">
        <v>100056.21</v>
      </c>
      <c r="BJ33" s="4">
        <v>218109.31</v>
      </c>
      <c r="BK33" s="4">
        <v>38489.99</v>
      </c>
      <c r="BL33" s="4" t="s">
        <v>78</v>
      </c>
      <c r="BM33" s="4" t="s">
        <v>78</v>
      </c>
      <c r="BN33" s="4" t="s">
        <v>78</v>
      </c>
      <c r="BO33" s="4" t="s">
        <v>78</v>
      </c>
      <c r="BP33" s="4" t="s">
        <v>78</v>
      </c>
      <c r="BQ33" s="4" t="s">
        <v>78</v>
      </c>
      <c r="BR33" s="4">
        <f t="shared" si="0"/>
        <v>374312.49</v>
      </c>
    </row>
    <row r="34" spans="1:70" hidden="1" x14ac:dyDescent="0.25">
      <c r="A34" s="3" t="s">
        <v>42</v>
      </c>
      <c r="B34" s="3" t="s">
        <v>8437</v>
      </c>
      <c r="C34" s="3" t="s">
        <v>8718</v>
      </c>
      <c r="D34" s="3" t="s">
        <v>8719</v>
      </c>
      <c r="E34" s="3" t="s">
        <v>7302</v>
      </c>
      <c r="F34" s="3" t="s">
        <v>7303</v>
      </c>
      <c r="G34" s="3" t="s">
        <v>48</v>
      </c>
      <c r="H34" s="3" t="s">
        <v>49</v>
      </c>
      <c r="I34" s="3" t="s">
        <v>692</v>
      </c>
      <c r="J34" s="3" t="s">
        <v>8720</v>
      </c>
      <c r="K34" s="3" t="s">
        <v>8721</v>
      </c>
      <c r="L34" s="3" t="s">
        <v>7305</v>
      </c>
      <c r="M34" s="3" t="s">
        <v>52</v>
      </c>
      <c r="N34" s="5" t="s">
        <v>8722</v>
      </c>
      <c r="O34" s="3" t="s">
        <v>692</v>
      </c>
      <c r="P34" s="3" t="s">
        <v>874</v>
      </c>
      <c r="Q34" s="3" t="s">
        <v>5289</v>
      </c>
      <c r="R34" s="3" t="s">
        <v>1342</v>
      </c>
      <c r="S34" s="3" t="s">
        <v>7222</v>
      </c>
      <c r="T34" s="3" t="s">
        <v>1342</v>
      </c>
      <c r="U34" s="3" t="s">
        <v>8149</v>
      </c>
      <c r="V34" s="3"/>
      <c r="W34" s="3" t="s">
        <v>272</v>
      </c>
      <c r="X34" s="3" t="s">
        <v>7306</v>
      </c>
      <c r="Y34" s="4" t="s">
        <v>8723</v>
      </c>
      <c r="Z34" s="4" t="s">
        <v>8723</v>
      </c>
      <c r="AA34" s="4" t="s">
        <v>8724</v>
      </c>
      <c r="AB34" s="4" t="s">
        <v>8725</v>
      </c>
      <c r="AC34" s="4" t="s">
        <v>63</v>
      </c>
      <c r="AD34" s="4" t="s">
        <v>8726</v>
      </c>
      <c r="AE34" s="4">
        <v>830567</v>
      </c>
      <c r="AF34" s="4">
        <v>705981.95</v>
      </c>
      <c r="AG34" s="4">
        <v>124585.05</v>
      </c>
      <c r="AH34" s="4">
        <v>0</v>
      </c>
      <c r="AI34" s="4">
        <v>137855.85</v>
      </c>
      <c r="AJ34" s="4">
        <v>137855.85</v>
      </c>
      <c r="AK34" s="4">
        <v>117177.37</v>
      </c>
      <c r="AL34" s="4">
        <v>20678.48</v>
      </c>
      <c r="AM34" s="4">
        <v>0</v>
      </c>
      <c r="AN34" s="4">
        <v>137855.85</v>
      </c>
      <c r="AO34" s="4">
        <v>137855.85</v>
      </c>
      <c r="AP34" s="4">
        <v>117177.37</v>
      </c>
      <c r="AQ34" s="4">
        <v>20678.48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137855.85</v>
      </c>
      <c r="BD34" s="4">
        <v>137855.85</v>
      </c>
      <c r="BE34" s="4">
        <v>117177.37</v>
      </c>
      <c r="BF34" s="4">
        <v>20678.48</v>
      </c>
      <c r="BG34" s="4">
        <v>0</v>
      </c>
      <c r="BH34" s="4">
        <v>100056.39</v>
      </c>
      <c r="BI34" s="4">
        <v>17657.009999999998</v>
      </c>
      <c r="BJ34" s="4">
        <v>117177.37</v>
      </c>
      <c r="BK34" s="4">
        <v>20678.48</v>
      </c>
      <c r="BL34" s="4" t="s">
        <v>78</v>
      </c>
      <c r="BM34" s="4" t="s">
        <v>78</v>
      </c>
      <c r="BN34" s="4" t="s">
        <v>78</v>
      </c>
      <c r="BO34" s="4" t="s">
        <v>78</v>
      </c>
      <c r="BP34" s="4" t="s">
        <v>78</v>
      </c>
      <c r="BQ34" s="4" t="s">
        <v>78</v>
      </c>
      <c r="BR34" s="4">
        <f t="shared" si="0"/>
        <v>255569.25</v>
      </c>
    </row>
    <row r="35" spans="1:70" hidden="1" x14ac:dyDescent="0.25">
      <c r="A35" s="3" t="s">
        <v>42</v>
      </c>
      <c r="B35" s="3" t="s">
        <v>8437</v>
      </c>
      <c r="C35" s="3" t="s">
        <v>8727</v>
      </c>
      <c r="D35" s="3" t="s">
        <v>8728</v>
      </c>
      <c r="E35" s="3" t="s">
        <v>5391</v>
      </c>
      <c r="F35" s="3" t="s">
        <v>8729</v>
      </c>
      <c r="G35" s="3" t="s">
        <v>48</v>
      </c>
      <c r="H35" s="3" t="s">
        <v>49</v>
      </c>
      <c r="I35" s="3" t="s">
        <v>692</v>
      </c>
      <c r="J35" s="3" t="s">
        <v>8730</v>
      </c>
      <c r="K35" s="3" t="s">
        <v>8730</v>
      </c>
      <c r="L35" s="3" t="s">
        <v>8731</v>
      </c>
      <c r="M35" s="3" t="s">
        <v>52</v>
      </c>
      <c r="N35" s="5" t="s">
        <v>3566</v>
      </c>
      <c r="O35" s="3" t="s">
        <v>692</v>
      </c>
      <c r="P35" s="3" t="s">
        <v>843</v>
      </c>
      <c r="Q35" s="3" t="s">
        <v>843</v>
      </c>
      <c r="R35" s="3" t="s">
        <v>843</v>
      </c>
      <c r="S35" s="3" t="s">
        <v>8732</v>
      </c>
      <c r="T35" s="3" t="s">
        <v>843</v>
      </c>
      <c r="U35" s="3" t="s">
        <v>8732</v>
      </c>
      <c r="V35" s="3"/>
      <c r="W35" s="3" t="s">
        <v>272</v>
      </c>
      <c r="X35" s="3" t="s">
        <v>8733</v>
      </c>
      <c r="Y35" s="4" t="s">
        <v>8734</v>
      </c>
      <c r="Z35" s="4" t="s">
        <v>8734</v>
      </c>
      <c r="AA35" s="4" t="s">
        <v>8735</v>
      </c>
      <c r="AB35" s="4" t="s">
        <v>8736</v>
      </c>
      <c r="AC35" s="4" t="s">
        <v>63</v>
      </c>
      <c r="AD35" s="4" t="s">
        <v>8737</v>
      </c>
      <c r="AE35" s="4">
        <v>320944.07</v>
      </c>
      <c r="AF35" s="4">
        <v>272802.46000000002</v>
      </c>
      <c r="AG35" s="4">
        <v>48141.61</v>
      </c>
      <c r="AH35" s="4">
        <v>0</v>
      </c>
      <c r="AI35" s="4">
        <v>226875.63</v>
      </c>
      <c r="AJ35" s="4">
        <v>226875.63</v>
      </c>
      <c r="AK35" s="4">
        <v>192843.95</v>
      </c>
      <c r="AL35" s="4">
        <v>34031.68</v>
      </c>
      <c r="AM35" s="4">
        <v>0</v>
      </c>
      <c r="AN35" s="4">
        <v>186681.89</v>
      </c>
      <c r="AO35" s="4">
        <v>186681.89</v>
      </c>
      <c r="AP35" s="4">
        <v>158679.35999999999</v>
      </c>
      <c r="AQ35" s="4">
        <v>28002.53</v>
      </c>
      <c r="AR35" s="4">
        <v>0</v>
      </c>
      <c r="AS35" s="4">
        <v>324.58999999999997</v>
      </c>
      <c r="AT35" s="4">
        <v>324.58999999999997</v>
      </c>
      <c r="AU35" s="4">
        <v>275.89</v>
      </c>
      <c r="AV35" s="4">
        <v>48.7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186681.89</v>
      </c>
      <c r="BD35" s="4">
        <v>186681.89</v>
      </c>
      <c r="BE35" s="4">
        <v>158679.35999999999</v>
      </c>
      <c r="BF35" s="4">
        <v>28002.53</v>
      </c>
      <c r="BG35" s="4">
        <v>0</v>
      </c>
      <c r="BH35" s="4">
        <v>54560.49</v>
      </c>
      <c r="BI35" s="4">
        <v>9628.32</v>
      </c>
      <c r="BJ35" s="4">
        <v>158679.35999999999</v>
      </c>
      <c r="BK35" s="4">
        <v>28002.53</v>
      </c>
      <c r="BL35" s="4" t="s">
        <v>78</v>
      </c>
      <c r="BM35" s="4" t="s">
        <v>78</v>
      </c>
      <c r="BN35" s="4" t="s">
        <v>78</v>
      </c>
      <c r="BO35" s="4" t="s">
        <v>78</v>
      </c>
      <c r="BP35" s="4" t="s">
        <v>78</v>
      </c>
      <c r="BQ35" s="4" t="s">
        <v>78</v>
      </c>
      <c r="BR35" s="4">
        <f t="shared" si="0"/>
        <v>250870.69999999998</v>
      </c>
    </row>
    <row r="36" spans="1:70" hidden="1" x14ac:dyDescent="0.25">
      <c r="A36" s="3" t="s">
        <v>42</v>
      </c>
      <c r="B36" s="3" t="s">
        <v>8437</v>
      </c>
      <c r="C36" s="3" t="s">
        <v>8738</v>
      </c>
      <c r="D36" s="3" t="s">
        <v>8739</v>
      </c>
      <c r="E36" s="3" t="s">
        <v>3107</v>
      </c>
      <c r="F36" s="3" t="s">
        <v>3108</v>
      </c>
      <c r="G36" s="3" t="s">
        <v>48</v>
      </c>
      <c r="H36" s="3" t="s">
        <v>49</v>
      </c>
      <c r="I36" s="3" t="s">
        <v>692</v>
      </c>
      <c r="J36" s="3" t="s">
        <v>8740</v>
      </c>
      <c r="K36" s="3" t="s">
        <v>8740</v>
      </c>
      <c r="L36" s="3" t="s">
        <v>8741</v>
      </c>
      <c r="M36" s="3" t="s">
        <v>52</v>
      </c>
      <c r="N36" s="5" t="s">
        <v>8742</v>
      </c>
      <c r="O36" s="3" t="s">
        <v>692</v>
      </c>
      <c r="P36" s="3" t="s">
        <v>1455</v>
      </c>
      <c r="Q36" s="3" t="s">
        <v>8700</v>
      </c>
      <c r="R36" s="3" t="s">
        <v>1455</v>
      </c>
      <c r="S36" s="3" t="s">
        <v>8743</v>
      </c>
      <c r="T36" s="3" t="s">
        <v>1455</v>
      </c>
      <c r="U36" s="3" t="s">
        <v>8149</v>
      </c>
      <c r="V36" s="3"/>
      <c r="W36" s="3" t="s">
        <v>272</v>
      </c>
      <c r="X36" s="3" t="s">
        <v>3112</v>
      </c>
      <c r="Y36" s="4" t="s">
        <v>8744</v>
      </c>
      <c r="Z36" s="4" t="s">
        <v>8744</v>
      </c>
      <c r="AA36" s="4" t="s">
        <v>8745</v>
      </c>
      <c r="AB36" s="4" t="s">
        <v>8746</v>
      </c>
      <c r="AC36" s="4" t="s">
        <v>63</v>
      </c>
      <c r="AD36" s="4" t="s">
        <v>8747</v>
      </c>
      <c r="AE36" s="4">
        <v>677555.9</v>
      </c>
      <c r="AF36" s="4">
        <v>575922.52</v>
      </c>
      <c r="AG36" s="4">
        <v>101633.38</v>
      </c>
      <c r="AH36" s="4">
        <v>0</v>
      </c>
      <c r="AI36" s="4">
        <v>406735.6</v>
      </c>
      <c r="AJ36" s="4">
        <v>406735.6</v>
      </c>
      <c r="AK36" s="4">
        <v>345725.07</v>
      </c>
      <c r="AL36" s="4">
        <v>61010.53</v>
      </c>
      <c r="AM36" s="4">
        <v>0</v>
      </c>
      <c r="AN36" s="4">
        <v>322487.33</v>
      </c>
      <c r="AO36" s="4">
        <v>322487.33</v>
      </c>
      <c r="AP36" s="4">
        <v>274114.03000000003</v>
      </c>
      <c r="AQ36" s="4">
        <v>48373.3</v>
      </c>
      <c r="AR36" s="4">
        <v>0</v>
      </c>
      <c r="AS36" s="4">
        <v>2427.83</v>
      </c>
      <c r="AT36" s="4">
        <v>2427.83</v>
      </c>
      <c r="AU36" s="4">
        <v>2063.65</v>
      </c>
      <c r="AV36" s="4">
        <v>364.18</v>
      </c>
      <c r="AW36" s="4">
        <v>0</v>
      </c>
      <c r="AX36" s="4">
        <v>336.75</v>
      </c>
      <c r="AY36" s="4">
        <v>336.75</v>
      </c>
      <c r="AZ36" s="4">
        <v>286.23</v>
      </c>
      <c r="BA36" s="4">
        <v>50.52</v>
      </c>
      <c r="BB36" s="4">
        <v>0</v>
      </c>
      <c r="BC36" s="4">
        <v>243736.53</v>
      </c>
      <c r="BD36" s="4">
        <v>243736.53</v>
      </c>
      <c r="BE36" s="4">
        <v>207175.89</v>
      </c>
      <c r="BF36" s="4">
        <v>36560.639999999999</v>
      </c>
      <c r="BG36" s="4">
        <v>0</v>
      </c>
      <c r="BH36" s="4">
        <v>69385.960000000006</v>
      </c>
      <c r="BI36" s="4">
        <v>12244.58</v>
      </c>
      <c r="BJ36" s="4">
        <v>208157.72</v>
      </c>
      <c r="BK36" s="4">
        <v>36733.9</v>
      </c>
      <c r="BL36" s="4" t="s">
        <v>78</v>
      </c>
      <c r="BM36" s="4" t="s">
        <v>78</v>
      </c>
      <c r="BN36" s="4" t="s">
        <v>78</v>
      </c>
      <c r="BO36" s="4" t="s">
        <v>78</v>
      </c>
      <c r="BP36" s="4" t="s">
        <v>78</v>
      </c>
      <c r="BQ36" s="4" t="s">
        <v>78</v>
      </c>
      <c r="BR36" s="4">
        <f t="shared" si="0"/>
        <v>326522.16000000003</v>
      </c>
    </row>
    <row r="37" spans="1:70" hidden="1" x14ac:dyDescent="0.25">
      <c r="A37" s="3" t="s">
        <v>42</v>
      </c>
      <c r="B37" s="3" t="s">
        <v>8437</v>
      </c>
      <c r="C37" s="3" t="s">
        <v>8748</v>
      </c>
      <c r="D37" s="3" t="s">
        <v>8749</v>
      </c>
      <c r="E37" s="3" t="s">
        <v>7613</v>
      </c>
      <c r="F37" s="3" t="s">
        <v>7614</v>
      </c>
      <c r="G37" s="3" t="s">
        <v>48</v>
      </c>
      <c r="H37" s="3" t="s">
        <v>49</v>
      </c>
      <c r="I37" s="3" t="s">
        <v>692</v>
      </c>
      <c r="J37" s="3" t="s">
        <v>7615</v>
      </c>
      <c r="K37" s="3" t="s">
        <v>7615</v>
      </c>
      <c r="L37" s="3" t="s">
        <v>7616</v>
      </c>
      <c r="M37" s="3" t="s">
        <v>52</v>
      </c>
      <c r="N37" s="5" t="s">
        <v>8722</v>
      </c>
      <c r="O37" s="3" t="s">
        <v>692</v>
      </c>
      <c r="P37" s="3" t="s">
        <v>5869</v>
      </c>
      <c r="Q37" s="3" t="s">
        <v>5289</v>
      </c>
      <c r="R37" s="3" t="s">
        <v>5869</v>
      </c>
      <c r="S37" s="3" t="s">
        <v>5289</v>
      </c>
      <c r="T37" s="3" t="s">
        <v>5869</v>
      </c>
      <c r="U37" s="3" t="s">
        <v>8149</v>
      </c>
      <c r="V37" s="3"/>
      <c r="W37" s="3" t="s">
        <v>272</v>
      </c>
      <c r="X37" s="3" t="s">
        <v>7617</v>
      </c>
      <c r="Y37" s="4" t="s">
        <v>8750</v>
      </c>
      <c r="Z37" s="4" t="s">
        <v>8750</v>
      </c>
      <c r="AA37" s="4" t="s">
        <v>8751</v>
      </c>
      <c r="AB37" s="4" t="s">
        <v>8752</v>
      </c>
      <c r="AC37" s="4" t="s">
        <v>63</v>
      </c>
      <c r="AD37" s="4" t="s">
        <v>8753</v>
      </c>
      <c r="AE37" s="4">
        <v>382894.5</v>
      </c>
      <c r="AF37" s="4">
        <v>325460.32</v>
      </c>
      <c r="AG37" s="4">
        <v>57434.18</v>
      </c>
      <c r="AH37" s="4">
        <v>0</v>
      </c>
      <c r="AI37" s="4" t="s">
        <v>78</v>
      </c>
      <c r="AJ37" s="4" t="s">
        <v>78</v>
      </c>
      <c r="AK37" s="4" t="s">
        <v>78</v>
      </c>
      <c r="AL37" s="4" t="s">
        <v>78</v>
      </c>
      <c r="AM37" s="4" t="s">
        <v>78</v>
      </c>
      <c r="AN37" s="4" t="s">
        <v>78</v>
      </c>
      <c r="AO37" s="4" t="s">
        <v>78</v>
      </c>
      <c r="AP37" s="4" t="s">
        <v>78</v>
      </c>
      <c r="AQ37" s="4" t="s">
        <v>78</v>
      </c>
      <c r="AR37" s="4" t="s">
        <v>78</v>
      </c>
      <c r="AS37" s="4" t="s">
        <v>78</v>
      </c>
      <c r="AT37" s="4" t="s">
        <v>78</v>
      </c>
      <c r="AU37" s="4" t="s">
        <v>78</v>
      </c>
      <c r="AV37" s="4" t="s">
        <v>78</v>
      </c>
      <c r="AW37" s="4" t="s">
        <v>78</v>
      </c>
      <c r="AX37" s="4" t="s">
        <v>78</v>
      </c>
      <c r="AY37" s="4" t="s">
        <v>78</v>
      </c>
      <c r="AZ37" s="4" t="s">
        <v>78</v>
      </c>
      <c r="BA37" s="4" t="s">
        <v>78</v>
      </c>
      <c r="BB37" s="4" t="s">
        <v>78</v>
      </c>
      <c r="BC37" s="4" t="s">
        <v>78</v>
      </c>
      <c r="BD37" s="4" t="s">
        <v>78</v>
      </c>
      <c r="BE37" s="4" t="s">
        <v>78</v>
      </c>
      <c r="BF37" s="4" t="s">
        <v>78</v>
      </c>
      <c r="BG37" s="4" t="s">
        <v>78</v>
      </c>
      <c r="BH37" s="4">
        <v>46191.040000000001</v>
      </c>
      <c r="BI37" s="4">
        <v>8151.36</v>
      </c>
      <c r="BJ37" s="4" t="s">
        <v>78</v>
      </c>
      <c r="BK37" s="4" t="s">
        <v>78</v>
      </c>
      <c r="BL37" s="4" t="s">
        <v>78</v>
      </c>
      <c r="BM37" s="4" t="s">
        <v>78</v>
      </c>
      <c r="BN37" s="4" t="s">
        <v>78</v>
      </c>
      <c r="BO37" s="4" t="s">
        <v>78</v>
      </c>
      <c r="BP37" s="4" t="s">
        <v>78</v>
      </c>
      <c r="BQ37" s="4" t="s">
        <v>78</v>
      </c>
      <c r="BR37" s="4">
        <f t="shared" si="0"/>
        <v>54342.400000000001</v>
      </c>
    </row>
    <row r="38" spans="1:70" x14ac:dyDescent="0.25">
      <c r="A38" s="3" t="s">
        <v>42</v>
      </c>
      <c r="B38" s="3" t="s">
        <v>8437</v>
      </c>
      <c r="C38" s="3" t="s">
        <v>8754</v>
      </c>
      <c r="D38" s="3" t="s">
        <v>8755</v>
      </c>
      <c r="E38" s="3" t="s">
        <v>3368</v>
      </c>
      <c r="F38" s="3" t="s">
        <v>3369</v>
      </c>
      <c r="G38" s="3" t="s">
        <v>48</v>
      </c>
      <c r="H38" s="3" t="s">
        <v>49</v>
      </c>
      <c r="I38" s="3" t="s">
        <v>692</v>
      </c>
      <c r="J38" s="3" t="s">
        <v>3370</v>
      </c>
      <c r="K38" s="3" t="s">
        <v>8756</v>
      </c>
      <c r="L38" s="3" t="s">
        <v>8757</v>
      </c>
      <c r="M38" s="3" t="s">
        <v>514</v>
      </c>
      <c r="N38" s="5" t="s">
        <v>8722</v>
      </c>
      <c r="O38" s="3" t="s">
        <v>692</v>
      </c>
      <c r="P38" s="3" t="s">
        <v>5568</v>
      </c>
      <c r="Q38" s="3" t="s">
        <v>8107</v>
      </c>
      <c r="R38" s="3" t="s">
        <v>1342</v>
      </c>
      <c r="S38" s="3" t="s">
        <v>814</v>
      </c>
      <c r="T38" s="3" t="s">
        <v>1342</v>
      </c>
      <c r="U38" s="3" t="s">
        <v>8149</v>
      </c>
      <c r="V38" s="3"/>
      <c r="W38" s="3" t="s">
        <v>272</v>
      </c>
      <c r="X38" s="3" t="s">
        <v>8504</v>
      </c>
      <c r="Y38" s="4" t="s">
        <v>8758</v>
      </c>
      <c r="Z38" s="4" t="s">
        <v>8758</v>
      </c>
      <c r="AA38" s="4" t="s">
        <v>8759</v>
      </c>
      <c r="AB38" s="4" t="s">
        <v>8760</v>
      </c>
      <c r="AC38" s="4" t="s">
        <v>63</v>
      </c>
      <c r="AD38" s="11">
        <v>623411.31000000006</v>
      </c>
      <c r="AE38" s="11">
        <v>623411.31000000006</v>
      </c>
      <c r="AF38" s="4">
        <v>529899.61</v>
      </c>
      <c r="AG38" s="4">
        <v>93511.7</v>
      </c>
      <c r="AH38" s="4">
        <v>0</v>
      </c>
      <c r="AI38" s="4">
        <v>257326.15</v>
      </c>
      <c r="AJ38" s="4">
        <v>257326.15</v>
      </c>
      <c r="AK38" s="4">
        <v>218727.15</v>
      </c>
      <c r="AL38" s="4">
        <v>38599</v>
      </c>
      <c r="AM38" s="4">
        <v>0</v>
      </c>
      <c r="AN38" s="4">
        <v>257502.3</v>
      </c>
      <c r="AO38" s="11">
        <v>257502.3</v>
      </c>
      <c r="AP38" s="4">
        <v>218876.88</v>
      </c>
      <c r="AQ38" s="4">
        <v>38625.42</v>
      </c>
      <c r="AR38" s="4">
        <v>0</v>
      </c>
      <c r="AS38" s="4">
        <v>32.58</v>
      </c>
      <c r="AT38" s="4">
        <v>32.58</v>
      </c>
      <c r="AU38" s="4">
        <v>27.69</v>
      </c>
      <c r="AV38" s="4">
        <v>4.8899999999999997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257293.57</v>
      </c>
      <c r="BD38" s="4">
        <v>257293.57</v>
      </c>
      <c r="BE38" s="4">
        <v>218699.46</v>
      </c>
      <c r="BF38" s="4">
        <v>38594.11</v>
      </c>
      <c r="BG38" s="4">
        <v>0</v>
      </c>
      <c r="BH38" s="4">
        <v>99713.55</v>
      </c>
      <c r="BI38" s="4">
        <v>17596.509999999998</v>
      </c>
      <c r="BJ38" s="4">
        <v>218699.49</v>
      </c>
      <c r="BK38" s="4">
        <v>38594.080000000002</v>
      </c>
      <c r="BL38" s="4" t="s">
        <v>78</v>
      </c>
      <c r="BM38" s="4" t="s">
        <v>78</v>
      </c>
      <c r="BN38" s="4" t="s">
        <v>78</v>
      </c>
      <c r="BO38" s="4" t="s">
        <v>78</v>
      </c>
      <c r="BP38" s="4" t="s">
        <v>78</v>
      </c>
      <c r="BQ38" s="4" t="s">
        <v>78</v>
      </c>
      <c r="BR38" s="11">
        <f t="shared" si="0"/>
        <v>374603.63</v>
      </c>
    </row>
    <row r="39" spans="1:70" hidden="1" x14ac:dyDescent="0.25">
      <c r="A39" s="3" t="s">
        <v>42</v>
      </c>
      <c r="B39" s="3" t="s">
        <v>8437</v>
      </c>
      <c r="C39" s="3" t="s">
        <v>8761</v>
      </c>
      <c r="D39" s="3" t="s">
        <v>8762</v>
      </c>
      <c r="E39" s="3" t="s">
        <v>7379</v>
      </c>
      <c r="F39" s="3" t="s">
        <v>7380</v>
      </c>
      <c r="G39" s="3" t="s">
        <v>478</v>
      </c>
      <c r="H39" s="3" t="s">
        <v>479</v>
      </c>
      <c r="I39" s="3" t="s">
        <v>692</v>
      </c>
      <c r="J39" s="3" t="s">
        <v>7381</v>
      </c>
      <c r="K39" s="3" t="s">
        <v>7381</v>
      </c>
      <c r="L39" s="3" t="s">
        <v>7382</v>
      </c>
      <c r="M39" s="3" t="s">
        <v>52</v>
      </c>
      <c r="N39" s="5" t="s">
        <v>8722</v>
      </c>
      <c r="O39" s="3" t="s">
        <v>692</v>
      </c>
      <c r="P39" s="3" t="s">
        <v>1342</v>
      </c>
      <c r="Q39" s="3" t="s">
        <v>8763</v>
      </c>
      <c r="R39" s="3" t="s">
        <v>1342</v>
      </c>
      <c r="S39" s="3" t="s">
        <v>5290</v>
      </c>
      <c r="T39" s="3" t="s">
        <v>1342</v>
      </c>
      <c r="U39" s="3" t="s">
        <v>8149</v>
      </c>
      <c r="V39" s="3"/>
      <c r="W39" s="3" t="s">
        <v>272</v>
      </c>
      <c r="X39" s="3" t="s">
        <v>7383</v>
      </c>
      <c r="Y39" s="4" t="s">
        <v>8764</v>
      </c>
      <c r="Z39" s="4" t="s">
        <v>8764</v>
      </c>
      <c r="AA39" s="4" t="s">
        <v>8765</v>
      </c>
      <c r="AB39" s="4" t="s">
        <v>8766</v>
      </c>
      <c r="AC39" s="4" t="s">
        <v>63</v>
      </c>
      <c r="AD39" s="13">
        <v>340505.13</v>
      </c>
      <c r="AE39" s="4">
        <v>340505.13</v>
      </c>
      <c r="AF39" s="4">
        <v>289429.37</v>
      </c>
      <c r="AG39" s="4">
        <v>51075.76</v>
      </c>
      <c r="AH39" s="4">
        <v>0</v>
      </c>
      <c r="AI39" s="4">
        <v>68775.33</v>
      </c>
      <c r="AJ39" s="4">
        <v>68775.33</v>
      </c>
      <c r="AK39" s="4">
        <v>58458.95</v>
      </c>
      <c r="AL39" s="4">
        <v>10316.379999999999</v>
      </c>
      <c r="AM39" s="4">
        <v>0</v>
      </c>
      <c r="AN39" s="4">
        <v>68444.97</v>
      </c>
      <c r="AO39" s="4">
        <v>68444.97</v>
      </c>
      <c r="AP39" s="4">
        <v>58178.14</v>
      </c>
      <c r="AQ39" s="4">
        <v>10266.83</v>
      </c>
      <c r="AR39" s="4">
        <v>0</v>
      </c>
      <c r="AS39" s="4">
        <v>330.36</v>
      </c>
      <c r="AT39" s="4">
        <v>330.36</v>
      </c>
      <c r="AU39" s="4">
        <v>280.81</v>
      </c>
      <c r="AV39" s="4">
        <v>49.55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68444.97</v>
      </c>
      <c r="BD39" s="4">
        <v>68444.97</v>
      </c>
      <c r="BE39" s="4">
        <v>58178.14</v>
      </c>
      <c r="BF39" s="4">
        <v>10266.83</v>
      </c>
      <c r="BG39" s="4">
        <v>0</v>
      </c>
      <c r="BH39" s="4">
        <v>43150.9</v>
      </c>
      <c r="BI39" s="4">
        <v>7614.87</v>
      </c>
      <c r="BJ39" s="4">
        <v>58178.14</v>
      </c>
      <c r="BK39" s="4">
        <v>10266.83</v>
      </c>
      <c r="BL39" s="4" t="s">
        <v>78</v>
      </c>
      <c r="BM39" s="4" t="s">
        <v>78</v>
      </c>
      <c r="BN39" s="4" t="s">
        <v>78</v>
      </c>
      <c r="BO39" s="4" t="s">
        <v>78</v>
      </c>
      <c r="BP39" s="4" t="s">
        <v>78</v>
      </c>
      <c r="BQ39" s="4" t="s">
        <v>78</v>
      </c>
      <c r="BR39" s="4">
        <f t="shared" si="0"/>
        <v>119210.74</v>
      </c>
    </row>
    <row r="40" spans="1:70" hidden="1" x14ac:dyDescent="0.25">
      <c r="A40" s="3" t="s">
        <v>42</v>
      </c>
      <c r="B40" s="3" t="s">
        <v>8437</v>
      </c>
      <c r="C40" s="3" t="s">
        <v>8767</v>
      </c>
      <c r="D40" s="3" t="s">
        <v>8768</v>
      </c>
      <c r="E40" s="3" t="s">
        <v>1996</v>
      </c>
      <c r="F40" s="3" t="s">
        <v>8769</v>
      </c>
      <c r="G40" s="3" t="s">
        <v>48</v>
      </c>
      <c r="H40" s="3" t="s">
        <v>49</v>
      </c>
      <c r="I40" s="3" t="s">
        <v>692</v>
      </c>
      <c r="J40" s="3" t="s">
        <v>8770</v>
      </c>
      <c r="K40" s="3" t="s">
        <v>8770</v>
      </c>
      <c r="L40" s="3" t="s">
        <v>1999</v>
      </c>
      <c r="M40" s="3" t="s">
        <v>52</v>
      </c>
      <c r="N40" s="5" t="s">
        <v>8771</v>
      </c>
      <c r="O40" s="3" t="s">
        <v>692</v>
      </c>
      <c r="P40" s="3" t="s">
        <v>8711</v>
      </c>
      <c r="Q40" s="3" t="s">
        <v>8772</v>
      </c>
      <c r="R40" s="3" t="s">
        <v>8711</v>
      </c>
      <c r="S40" s="3" t="s">
        <v>8773</v>
      </c>
      <c r="T40" s="3" t="s">
        <v>8711</v>
      </c>
      <c r="U40" s="3" t="s">
        <v>8149</v>
      </c>
      <c r="V40" s="3"/>
      <c r="W40" s="3" t="s">
        <v>272</v>
      </c>
      <c r="X40" s="3" t="s">
        <v>8774</v>
      </c>
      <c r="Y40" s="4" t="s">
        <v>8775</v>
      </c>
      <c r="Z40" s="4" t="s">
        <v>8775</v>
      </c>
      <c r="AA40" s="4" t="s">
        <v>8776</v>
      </c>
      <c r="AB40" s="4" t="s">
        <v>8777</v>
      </c>
      <c r="AC40" s="4" t="s">
        <v>63</v>
      </c>
      <c r="AD40" s="13">
        <v>333935.17</v>
      </c>
      <c r="AE40" s="4">
        <v>333935.17</v>
      </c>
      <c r="AF40" s="4">
        <v>283844.89</v>
      </c>
      <c r="AG40" s="4">
        <v>50090.28</v>
      </c>
      <c r="AH40" s="4">
        <v>0</v>
      </c>
      <c r="AI40" s="4" t="s">
        <v>78</v>
      </c>
      <c r="AJ40" s="4" t="s">
        <v>78</v>
      </c>
      <c r="AK40" s="4" t="s">
        <v>78</v>
      </c>
      <c r="AL40" s="4" t="s">
        <v>78</v>
      </c>
      <c r="AM40" s="4" t="s">
        <v>78</v>
      </c>
      <c r="AN40" s="4" t="s">
        <v>78</v>
      </c>
      <c r="AO40" s="4" t="s">
        <v>78</v>
      </c>
      <c r="AP40" s="4" t="s">
        <v>78</v>
      </c>
      <c r="AQ40" s="4" t="s">
        <v>78</v>
      </c>
      <c r="AR40" s="4" t="s">
        <v>78</v>
      </c>
      <c r="AS40" s="4" t="s">
        <v>78</v>
      </c>
      <c r="AT40" s="4" t="s">
        <v>78</v>
      </c>
      <c r="AU40" s="4" t="s">
        <v>78</v>
      </c>
      <c r="AV40" s="4" t="s">
        <v>78</v>
      </c>
      <c r="AW40" s="4" t="s">
        <v>78</v>
      </c>
      <c r="AX40" s="4" t="s">
        <v>78</v>
      </c>
      <c r="AY40" s="4" t="s">
        <v>78</v>
      </c>
      <c r="AZ40" s="4" t="s">
        <v>78</v>
      </c>
      <c r="BA40" s="4" t="s">
        <v>78</v>
      </c>
      <c r="BB40" s="4" t="s">
        <v>78</v>
      </c>
      <c r="BC40" s="4" t="s">
        <v>78</v>
      </c>
      <c r="BD40" s="4" t="s">
        <v>78</v>
      </c>
      <c r="BE40" s="4" t="s">
        <v>78</v>
      </c>
      <c r="BF40" s="4" t="s">
        <v>78</v>
      </c>
      <c r="BG40" s="4" t="s">
        <v>78</v>
      </c>
      <c r="BH40" s="4">
        <v>54366.09</v>
      </c>
      <c r="BI40" s="4">
        <v>9594.02</v>
      </c>
      <c r="BJ40" s="4" t="s">
        <v>78</v>
      </c>
      <c r="BK40" s="4" t="s">
        <v>78</v>
      </c>
      <c r="BL40" s="4" t="s">
        <v>78</v>
      </c>
      <c r="BM40" s="4" t="s">
        <v>78</v>
      </c>
      <c r="BN40" s="4" t="s">
        <v>78</v>
      </c>
      <c r="BO40" s="4" t="s">
        <v>78</v>
      </c>
      <c r="BP40" s="4" t="s">
        <v>78</v>
      </c>
      <c r="BQ40" s="4" t="s">
        <v>78</v>
      </c>
      <c r="BR40" s="4">
        <f t="shared" si="0"/>
        <v>63960.11</v>
      </c>
    </row>
    <row r="41" spans="1:70" hidden="1" x14ac:dyDescent="0.25">
      <c r="A41" s="3" t="s">
        <v>42</v>
      </c>
      <c r="B41" s="3" t="s">
        <v>8437</v>
      </c>
      <c r="C41" s="3" t="s">
        <v>8778</v>
      </c>
      <c r="D41" s="3" t="s">
        <v>8779</v>
      </c>
      <c r="E41" s="3" t="s">
        <v>4334</v>
      </c>
      <c r="F41" s="3" t="s">
        <v>4335</v>
      </c>
      <c r="G41" s="3" t="s">
        <v>48</v>
      </c>
      <c r="H41" s="3" t="s">
        <v>49</v>
      </c>
      <c r="I41" s="3" t="s">
        <v>692</v>
      </c>
      <c r="J41" s="3" t="s">
        <v>4336</v>
      </c>
      <c r="K41" s="3" t="s">
        <v>4336</v>
      </c>
      <c r="L41" s="3" t="s">
        <v>8780</v>
      </c>
      <c r="M41" s="3" t="s">
        <v>52</v>
      </c>
      <c r="N41" s="5" t="s">
        <v>8781</v>
      </c>
      <c r="O41" s="3" t="s">
        <v>692</v>
      </c>
      <c r="P41" s="3" t="s">
        <v>6127</v>
      </c>
      <c r="Q41" s="3" t="s">
        <v>8782</v>
      </c>
      <c r="R41" s="3" t="s">
        <v>6127</v>
      </c>
      <c r="S41" s="3" t="s">
        <v>8783</v>
      </c>
      <c r="T41" s="3" t="s">
        <v>6127</v>
      </c>
      <c r="U41" s="3" t="s">
        <v>8784</v>
      </c>
      <c r="V41" s="3"/>
      <c r="W41" s="3" t="s">
        <v>272</v>
      </c>
      <c r="X41" s="3" t="s">
        <v>8785</v>
      </c>
      <c r="Y41" s="4" t="s">
        <v>8786</v>
      </c>
      <c r="Z41" s="4" t="s">
        <v>8786</v>
      </c>
      <c r="AA41" s="4" t="s">
        <v>8787</v>
      </c>
      <c r="AB41" s="4" t="s">
        <v>8788</v>
      </c>
      <c r="AC41" s="4" t="s">
        <v>63</v>
      </c>
      <c r="AD41" s="13">
        <v>809433.9</v>
      </c>
      <c r="AE41" s="4">
        <v>809433.9</v>
      </c>
      <c r="AF41" s="4">
        <v>688018.81</v>
      </c>
      <c r="AG41" s="4">
        <v>121415.09</v>
      </c>
      <c r="AH41" s="4">
        <v>0</v>
      </c>
      <c r="AI41" s="4">
        <v>378093.79</v>
      </c>
      <c r="AJ41" s="4">
        <v>378093.79</v>
      </c>
      <c r="AK41" s="4">
        <v>321379.67</v>
      </c>
      <c r="AL41" s="4">
        <v>56714.12</v>
      </c>
      <c r="AM41" s="4">
        <v>0</v>
      </c>
      <c r="AN41" s="4">
        <v>377573.39</v>
      </c>
      <c r="AO41" s="4">
        <v>377573.39</v>
      </c>
      <c r="AP41" s="4">
        <v>320937.32</v>
      </c>
      <c r="AQ41" s="4">
        <v>56636.07</v>
      </c>
      <c r="AR41" s="4">
        <v>0</v>
      </c>
      <c r="AS41" s="4">
        <v>0.52</v>
      </c>
      <c r="AT41" s="4">
        <v>0.52</v>
      </c>
      <c r="AU41" s="4">
        <v>0.44</v>
      </c>
      <c r="AV41" s="4">
        <v>0.08</v>
      </c>
      <c r="AW41" s="4">
        <v>0</v>
      </c>
      <c r="AX41" s="4">
        <v>519.88</v>
      </c>
      <c r="AY41" s="4">
        <v>519.88</v>
      </c>
      <c r="AZ41" s="4">
        <v>441.91</v>
      </c>
      <c r="BA41" s="4">
        <v>77.97</v>
      </c>
      <c r="BB41" s="4">
        <v>0</v>
      </c>
      <c r="BC41" s="4">
        <v>377573.39</v>
      </c>
      <c r="BD41" s="4">
        <v>377573.39</v>
      </c>
      <c r="BE41" s="4">
        <v>320937.32</v>
      </c>
      <c r="BF41" s="4">
        <v>56636.07</v>
      </c>
      <c r="BG41" s="4">
        <v>0</v>
      </c>
      <c r="BH41" s="4">
        <v>99874.79</v>
      </c>
      <c r="BI41" s="4">
        <v>17624.96</v>
      </c>
      <c r="BJ41" s="4">
        <v>299624.38</v>
      </c>
      <c r="BK41" s="4">
        <v>52874.86</v>
      </c>
      <c r="BL41" s="4" t="s">
        <v>78</v>
      </c>
      <c r="BM41" s="4" t="s">
        <v>78</v>
      </c>
      <c r="BN41" s="4" t="s">
        <v>78</v>
      </c>
      <c r="BO41" s="4" t="s">
        <v>78</v>
      </c>
      <c r="BP41" s="4" t="s">
        <v>78</v>
      </c>
      <c r="BQ41" s="4" t="s">
        <v>78</v>
      </c>
      <c r="BR41" s="4">
        <f t="shared" si="0"/>
        <v>469998.99</v>
      </c>
    </row>
    <row r="42" spans="1:70" hidden="1" x14ac:dyDescent="0.25">
      <c r="A42" s="3" t="s">
        <v>42</v>
      </c>
      <c r="B42" s="3" t="s">
        <v>8437</v>
      </c>
      <c r="C42" s="3" t="s">
        <v>8789</v>
      </c>
      <c r="D42" s="3" t="s">
        <v>8790</v>
      </c>
      <c r="E42" s="3" t="s">
        <v>8791</v>
      </c>
      <c r="F42" s="3" t="s">
        <v>8792</v>
      </c>
      <c r="G42" s="3" t="s">
        <v>48</v>
      </c>
      <c r="H42" s="3" t="s">
        <v>49</v>
      </c>
      <c r="I42" s="3" t="s">
        <v>614</v>
      </c>
      <c r="J42" s="3" t="s">
        <v>8793</v>
      </c>
      <c r="K42" s="3" t="s">
        <v>8793</v>
      </c>
      <c r="L42" s="3" t="s">
        <v>8794</v>
      </c>
      <c r="M42" s="3" t="s">
        <v>52</v>
      </c>
      <c r="N42" s="5" t="s">
        <v>8447</v>
      </c>
      <c r="O42" s="3" t="s">
        <v>692</v>
      </c>
      <c r="P42" s="3" t="s">
        <v>8503</v>
      </c>
      <c r="Q42" s="3" t="s">
        <v>8795</v>
      </c>
      <c r="R42" s="3" t="s">
        <v>8503</v>
      </c>
      <c r="S42" s="3" t="s">
        <v>8796</v>
      </c>
      <c r="T42" s="3" t="s">
        <v>8503</v>
      </c>
      <c r="U42" s="3" t="s">
        <v>8797</v>
      </c>
      <c r="V42" s="3"/>
      <c r="W42" s="3" t="s">
        <v>272</v>
      </c>
      <c r="X42" s="3" t="s">
        <v>2178</v>
      </c>
      <c r="Y42" s="4" t="s">
        <v>8798</v>
      </c>
      <c r="Z42" s="4" t="s">
        <v>8798</v>
      </c>
      <c r="AA42" s="4" t="s">
        <v>8799</v>
      </c>
      <c r="AB42" s="4" t="s">
        <v>8800</v>
      </c>
      <c r="AC42" s="4" t="s">
        <v>63</v>
      </c>
      <c r="AD42" s="13">
        <v>708483.84</v>
      </c>
      <c r="AE42" s="4">
        <v>708483.84</v>
      </c>
      <c r="AF42" s="4">
        <v>602211.27</v>
      </c>
      <c r="AG42" s="4">
        <v>106272.57</v>
      </c>
      <c r="AH42" s="4">
        <v>0</v>
      </c>
      <c r="AI42" s="4">
        <v>421300.43</v>
      </c>
      <c r="AJ42" s="4">
        <v>421300.43</v>
      </c>
      <c r="AK42" s="4">
        <v>358105.12</v>
      </c>
      <c r="AL42" s="4">
        <v>63195.31</v>
      </c>
      <c r="AM42" s="4">
        <v>0</v>
      </c>
      <c r="AN42" s="4">
        <v>410358.2</v>
      </c>
      <c r="AO42" s="4">
        <v>410358.2</v>
      </c>
      <c r="AP42" s="4">
        <v>348804.23</v>
      </c>
      <c r="AQ42" s="4">
        <v>61553.97</v>
      </c>
      <c r="AR42" s="4">
        <v>0</v>
      </c>
      <c r="AS42" s="4">
        <v>10942.23</v>
      </c>
      <c r="AT42" s="4">
        <v>10942.23</v>
      </c>
      <c r="AU42" s="4">
        <v>9300.89</v>
      </c>
      <c r="AV42" s="4">
        <v>1641.34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410358.2</v>
      </c>
      <c r="BD42" s="4">
        <v>410358.2</v>
      </c>
      <c r="BE42" s="4">
        <v>348804.23</v>
      </c>
      <c r="BF42" s="4">
        <v>61553.97</v>
      </c>
      <c r="BG42" s="4">
        <v>0</v>
      </c>
      <c r="BH42" s="4">
        <v>120442.25</v>
      </c>
      <c r="BI42" s="4">
        <v>21254.51</v>
      </c>
      <c r="BJ42" s="4">
        <v>348804.23</v>
      </c>
      <c r="BK42" s="4">
        <v>61553.97</v>
      </c>
      <c r="BL42" s="4" t="s">
        <v>78</v>
      </c>
      <c r="BM42" s="4" t="s">
        <v>78</v>
      </c>
      <c r="BN42" s="4" t="s">
        <v>78</v>
      </c>
      <c r="BO42" s="4" t="s">
        <v>78</v>
      </c>
      <c r="BP42" s="4" t="s">
        <v>78</v>
      </c>
      <c r="BQ42" s="4" t="s">
        <v>78</v>
      </c>
      <c r="BR42" s="4">
        <f t="shared" si="0"/>
        <v>552054.96</v>
      </c>
    </row>
    <row r="43" spans="1:70" hidden="1" x14ac:dyDescent="0.25">
      <c r="A43" s="3" t="s">
        <v>42</v>
      </c>
      <c r="B43" s="3" t="s">
        <v>8437</v>
      </c>
      <c r="C43" s="3" t="s">
        <v>8801</v>
      </c>
      <c r="D43" s="3" t="s">
        <v>8802</v>
      </c>
      <c r="E43" s="3" t="s">
        <v>2452</v>
      </c>
      <c r="F43" s="3" t="s">
        <v>2453</v>
      </c>
      <c r="G43" s="3" t="s">
        <v>48</v>
      </c>
      <c r="H43" s="3" t="s">
        <v>49</v>
      </c>
      <c r="I43" s="3" t="s">
        <v>692</v>
      </c>
      <c r="J43" s="3" t="s">
        <v>2454</v>
      </c>
      <c r="K43" s="3" t="s">
        <v>2454</v>
      </c>
      <c r="L43" s="3" t="s">
        <v>8803</v>
      </c>
      <c r="M43" s="3" t="s">
        <v>52</v>
      </c>
      <c r="N43" s="5" t="s">
        <v>8513</v>
      </c>
      <c r="O43" s="3" t="s">
        <v>692</v>
      </c>
      <c r="P43" s="3" t="s">
        <v>8455</v>
      </c>
      <c r="Q43" s="3" t="s">
        <v>8455</v>
      </c>
      <c r="R43" s="3" t="s">
        <v>8455</v>
      </c>
      <c r="S43" s="3" t="s">
        <v>8804</v>
      </c>
      <c r="T43" s="3" t="s">
        <v>8455</v>
      </c>
      <c r="U43" s="3" t="s">
        <v>8805</v>
      </c>
      <c r="V43" s="3"/>
      <c r="W43" s="3" t="s">
        <v>272</v>
      </c>
      <c r="X43" s="3" t="s">
        <v>2458</v>
      </c>
      <c r="Y43" s="4" t="s">
        <v>8806</v>
      </c>
      <c r="Z43" s="4" t="s">
        <v>8806</v>
      </c>
      <c r="AA43" s="4" t="s">
        <v>8807</v>
      </c>
      <c r="AB43" s="4" t="s">
        <v>8808</v>
      </c>
      <c r="AC43" s="4" t="s">
        <v>63</v>
      </c>
      <c r="AD43" s="13">
        <v>257077</v>
      </c>
      <c r="AE43" s="4">
        <v>257077</v>
      </c>
      <c r="AF43" s="4">
        <v>218515.45</v>
      </c>
      <c r="AG43" s="4">
        <v>38561.550000000003</v>
      </c>
      <c r="AH43" s="4">
        <v>0</v>
      </c>
      <c r="AI43" s="4">
        <v>158246.85999999999</v>
      </c>
      <c r="AJ43" s="4">
        <v>158246.85999999999</v>
      </c>
      <c r="AK43" s="4">
        <v>134509.70000000001</v>
      </c>
      <c r="AL43" s="4">
        <v>23737.16</v>
      </c>
      <c r="AM43" s="4">
        <v>0</v>
      </c>
      <c r="AN43" s="4">
        <v>126052.84</v>
      </c>
      <c r="AO43" s="4">
        <v>126052.84</v>
      </c>
      <c r="AP43" s="4">
        <v>107144.85</v>
      </c>
      <c r="AQ43" s="4">
        <v>18907.990000000002</v>
      </c>
      <c r="AR43" s="4">
        <v>0</v>
      </c>
      <c r="AS43" s="4">
        <v>528.77</v>
      </c>
      <c r="AT43" s="4">
        <v>528.77</v>
      </c>
      <c r="AU43" s="4">
        <v>449.4</v>
      </c>
      <c r="AV43" s="4">
        <v>79.37</v>
      </c>
      <c r="AW43" s="4">
        <v>0</v>
      </c>
      <c r="AX43" s="4">
        <v>41.83</v>
      </c>
      <c r="AY43" s="4">
        <v>41.83</v>
      </c>
      <c r="AZ43" s="4">
        <v>35.57</v>
      </c>
      <c r="BA43" s="4">
        <v>6.26</v>
      </c>
      <c r="BB43" s="4">
        <v>0</v>
      </c>
      <c r="BC43" s="4">
        <v>125990.94</v>
      </c>
      <c r="BD43" s="4">
        <v>125990.94</v>
      </c>
      <c r="BE43" s="4">
        <v>107092.24</v>
      </c>
      <c r="BF43" s="4">
        <v>18898.7</v>
      </c>
      <c r="BG43" s="4">
        <v>0</v>
      </c>
      <c r="BH43" s="4">
        <v>43703.09</v>
      </c>
      <c r="BI43" s="4">
        <v>7712.31</v>
      </c>
      <c r="BJ43" s="4">
        <v>107092.26</v>
      </c>
      <c r="BK43" s="4">
        <v>18898.68</v>
      </c>
      <c r="BL43" s="4" t="s">
        <v>78</v>
      </c>
      <c r="BM43" s="4" t="s">
        <v>78</v>
      </c>
      <c r="BN43" s="4" t="s">
        <v>78</v>
      </c>
      <c r="BO43" s="4" t="s">
        <v>78</v>
      </c>
      <c r="BP43" s="4" t="s">
        <v>78</v>
      </c>
      <c r="BQ43" s="4" t="s">
        <v>78</v>
      </c>
      <c r="BR43" s="4">
        <f t="shared" si="0"/>
        <v>177406.33999999997</v>
      </c>
    </row>
    <row r="44" spans="1:70" hidden="1" x14ac:dyDescent="0.25">
      <c r="A44" s="3" t="s">
        <v>42</v>
      </c>
      <c r="B44" s="3" t="s">
        <v>8437</v>
      </c>
      <c r="C44" s="3" t="s">
        <v>8809</v>
      </c>
      <c r="D44" s="3" t="s">
        <v>8810</v>
      </c>
      <c r="E44" s="3" t="s">
        <v>390</v>
      </c>
      <c r="F44" s="3" t="s">
        <v>391</v>
      </c>
      <c r="G44" s="3" t="s">
        <v>48</v>
      </c>
      <c r="H44" s="3" t="s">
        <v>49</v>
      </c>
      <c r="I44" s="3" t="s">
        <v>692</v>
      </c>
      <c r="J44" s="3" t="s">
        <v>8811</v>
      </c>
      <c r="K44" s="3" t="s">
        <v>392</v>
      </c>
      <c r="L44" s="3" t="s">
        <v>8812</v>
      </c>
      <c r="M44" s="3" t="s">
        <v>52</v>
      </c>
      <c r="N44" s="5" t="s">
        <v>8722</v>
      </c>
      <c r="O44" s="3" t="s">
        <v>692</v>
      </c>
      <c r="P44" s="3" t="s">
        <v>5568</v>
      </c>
      <c r="Q44" s="3" t="s">
        <v>8107</v>
      </c>
      <c r="R44" s="3" t="s">
        <v>1342</v>
      </c>
      <c r="S44" s="3" t="s">
        <v>814</v>
      </c>
      <c r="T44" s="3" t="s">
        <v>1342</v>
      </c>
      <c r="U44" s="3" t="s">
        <v>8149</v>
      </c>
      <c r="V44" s="3"/>
      <c r="W44" s="3" t="s">
        <v>272</v>
      </c>
      <c r="X44" s="3" t="s">
        <v>398</v>
      </c>
      <c r="Y44" s="4" t="s">
        <v>8813</v>
      </c>
      <c r="Z44" s="4" t="s">
        <v>8813</v>
      </c>
      <c r="AA44" s="4" t="s">
        <v>8814</v>
      </c>
      <c r="AB44" s="4" t="s">
        <v>8815</v>
      </c>
      <c r="AC44" s="4" t="s">
        <v>63</v>
      </c>
      <c r="AD44" s="13">
        <v>418285.16</v>
      </c>
      <c r="AE44" s="4">
        <v>418285.16</v>
      </c>
      <c r="AF44" s="4">
        <v>355542.39</v>
      </c>
      <c r="AG44" s="4">
        <v>62742.77</v>
      </c>
      <c r="AH44" s="4">
        <v>0</v>
      </c>
      <c r="AI44" s="4">
        <v>185485.3</v>
      </c>
      <c r="AJ44" s="4">
        <v>185485.3</v>
      </c>
      <c r="AK44" s="4">
        <v>157662.13</v>
      </c>
      <c r="AL44" s="4">
        <v>27823.17</v>
      </c>
      <c r="AM44" s="4">
        <v>0</v>
      </c>
      <c r="AN44" s="4">
        <v>185391.1</v>
      </c>
      <c r="AO44" s="4">
        <v>185391.1</v>
      </c>
      <c r="AP44" s="4">
        <v>157582.06</v>
      </c>
      <c r="AQ44" s="4">
        <v>27809.040000000001</v>
      </c>
      <c r="AR44" s="4">
        <v>0</v>
      </c>
      <c r="AS44" s="4">
        <v>94.2</v>
      </c>
      <c r="AT44" s="4">
        <v>94.2</v>
      </c>
      <c r="AU44" s="4">
        <v>80.069999999999993</v>
      </c>
      <c r="AV44" s="4">
        <v>14.13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147834.04</v>
      </c>
      <c r="BD44" s="4">
        <v>147834.04</v>
      </c>
      <c r="BE44" s="4">
        <v>125658.62</v>
      </c>
      <c r="BF44" s="4">
        <v>22175.42</v>
      </c>
      <c r="BG44" s="4">
        <v>0</v>
      </c>
      <c r="BH44" s="4">
        <v>47729.7</v>
      </c>
      <c r="BI44" s="4">
        <v>8422.89</v>
      </c>
      <c r="BJ44" s="4">
        <v>143188.88</v>
      </c>
      <c r="BK44" s="4">
        <v>25268.880000000001</v>
      </c>
      <c r="BL44" s="4" t="s">
        <v>78</v>
      </c>
      <c r="BM44" s="4" t="s">
        <v>78</v>
      </c>
      <c r="BN44" s="4" t="s">
        <v>78</v>
      </c>
      <c r="BO44" s="4" t="s">
        <v>78</v>
      </c>
      <c r="BP44" s="4" t="s">
        <v>78</v>
      </c>
      <c r="BQ44" s="4" t="s">
        <v>78</v>
      </c>
      <c r="BR44" s="4">
        <f t="shared" si="0"/>
        <v>224610.35</v>
      </c>
    </row>
    <row r="45" spans="1:70" hidden="1" x14ac:dyDescent="0.25">
      <c r="A45" s="3" t="s">
        <v>42</v>
      </c>
      <c r="B45" s="3" t="s">
        <v>8437</v>
      </c>
      <c r="C45" s="3" t="s">
        <v>8816</v>
      </c>
      <c r="D45" s="3" t="s">
        <v>8817</v>
      </c>
      <c r="E45" s="3" t="s">
        <v>7199</v>
      </c>
      <c r="F45" s="3" t="s">
        <v>7200</v>
      </c>
      <c r="G45" s="3" t="s">
        <v>48</v>
      </c>
      <c r="H45" s="3" t="s">
        <v>49</v>
      </c>
      <c r="I45" s="3" t="s">
        <v>692</v>
      </c>
      <c r="J45" s="3" t="s">
        <v>8818</v>
      </c>
      <c r="K45" s="3" t="s">
        <v>8818</v>
      </c>
      <c r="L45" s="3" t="s">
        <v>8819</v>
      </c>
      <c r="M45" s="3" t="s">
        <v>52</v>
      </c>
      <c r="N45" s="5" t="s">
        <v>8771</v>
      </c>
      <c r="O45" s="3" t="s">
        <v>692</v>
      </c>
      <c r="P45" s="3" t="s">
        <v>8820</v>
      </c>
      <c r="Q45" s="3" t="s">
        <v>8763</v>
      </c>
      <c r="R45" s="3" t="s">
        <v>5039</v>
      </c>
      <c r="S45" s="3" t="s">
        <v>5290</v>
      </c>
      <c r="T45" s="3" t="s">
        <v>5039</v>
      </c>
      <c r="U45" s="3" t="s">
        <v>8149</v>
      </c>
      <c r="V45" s="3"/>
      <c r="W45" s="3" t="s">
        <v>272</v>
      </c>
      <c r="X45" s="3" t="s">
        <v>7203</v>
      </c>
      <c r="Y45" s="4" t="s">
        <v>8821</v>
      </c>
      <c r="Z45" s="4" t="s">
        <v>8821</v>
      </c>
      <c r="AA45" s="4" t="s">
        <v>8822</v>
      </c>
      <c r="AB45" s="4" t="s">
        <v>8823</v>
      </c>
      <c r="AC45" s="4" t="s">
        <v>63</v>
      </c>
      <c r="AD45" s="13">
        <v>833074.77</v>
      </c>
      <c r="AE45" s="4">
        <v>833074.77</v>
      </c>
      <c r="AF45" s="4">
        <v>708113.56</v>
      </c>
      <c r="AG45" s="4">
        <v>124961.21</v>
      </c>
      <c r="AH45" s="4">
        <v>0</v>
      </c>
      <c r="AI45" s="4">
        <v>44752.959999999999</v>
      </c>
      <c r="AJ45" s="4">
        <v>44752.959999999999</v>
      </c>
      <c r="AK45" s="4">
        <v>38040</v>
      </c>
      <c r="AL45" s="4">
        <v>6712.96</v>
      </c>
      <c r="AM45" s="4">
        <v>0</v>
      </c>
      <c r="AN45" s="4">
        <v>44752.959999999999</v>
      </c>
      <c r="AO45" s="4">
        <v>44752.959999999999</v>
      </c>
      <c r="AP45" s="4">
        <v>38040</v>
      </c>
      <c r="AQ45" s="4">
        <v>6712.96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44752.959999999999</v>
      </c>
      <c r="BD45" s="4">
        <v>44752.959999999999</v>
      </c>
      <c r="BE45" s="4">
        <v>38040</v>
      </c>
      <c r="BF45" s="4">
        <v>6712.96</v>
      </c>
      <c r="BG45" s="4">
        <v>0</v>
      </c>
      <c r="BH45" s="4">
        <v>99624.34</v>
      </c>
      <c r="BI45" s="4">
        <v>17580.77</v>
      </c>
      <c r="BJ45" s="4">
        <v>38040</v>
      </c>
      <c r="BK45" s="4">
        <v>6712.96</v>
      </c>
      <c r="BL45" s="4" t="s">
        <v>78</v>
      </c>
      <c r="BM45" s="4" t="s">
        <v>78</v>
      </c>
      <c r="BN45" s="4" t="s">
        <v>78</v>
      </c>
      <c r="BO45" s="4" t="s">
        <v>78</v>
      </c>
      <c r="BP45" s="4" t="s">
        <v>78</v>
      </c>
      <c r="BQ45" s="4" t="s">
        <v>78</v>
      </c>
      <c r="BR45" s="4">
        <f t="shared" si="0"/>
        <v>161958.06999999998</v>
      </c>
    </row>
    <row r="46" spans="1:70" hidden="1" x14ac:dyDescent="0.25">
      <c r="A46" s="3" t="s">
        <v>42</v>
      </c>
      <c r="B46" s="3" t="s">
        <v>8437</v>
      </c>
      <c r="C46" s="3" t="s">
        <v>8824</v>
      </c>
      <c r="D46" s="3" t="s">
        <v>8825</v>
      </c>
      <c r="E46" s="3" t="s">
        <v>4979</v>
      </c>
      <c r="F46" s="3" t="s">
        <v>4980</v>
      </c>
      <c r="G46" s="3" t="s">
        <v>48</v>
      </c>
      <c r="H46" s="3" t="s">
        <v>49</v>
      </c>
      <c r="I46" s="3" t="s">
        <v>692</v>
      </c>
      <c r="J46" s="3" t="s">
        <v>8826</v>
      </c>
      <c r="K46" s="3" t="s">
        <v>8826</v>
      </c>
      <c r="L46" s="3" t="s">
        <v>8827</v>
      </c>
      <c r="M46" s="3" t="s">
        <v>52</v>
      </c>
      <c r="N46" s="5" t="s">
        <v>8722</v>
      </c>
      <c r="O46" s="3" t="s">
        <v>692</v>
      </c>
      <c r="P46" s="3" t="s">
        <v>5568</v>
      </c>
      <c r="Q46" s="3" t="s">
        <v>5290</v>
      </c>
      <c r="R46" s="3" t="s">
        <v>5568</v>
      </c>
      <c r="S46" s="3" t="s">
        <v>8309</v>
      </c>
      <c r="T46" s="3" t="s">
        <v>5568</v>
      </c>
      <c r="U46" s="3" t="s">
        <v>8828</v>
      </c>
      <c r="V46" s="3"/>
      <c r="W46" s="3" t="s">
        <v>272</v>
      </c>
      <c r="X46" s="3" t="s">
        <v>4986</v>
      </c>
      <c r="Y46" s="4" t="s">
        <v>8829</v>
      </c>
      <c r="Z46" s="4" t="s">
        <v>8829</v>
      </c>
      <c r="AA46" s="4" t="s">
        <v>8830</v>
      </c>
      <c r="AB46" s="4" t="s">
        <v>8831</v>
      </c>
      <c r="AC46" s="4" t="s">
        <v>63</v>
      </c>
      <c r="AD46" s="13">
        <v>867896.82</v>
      </c>
      <c r="AE46" s="4">
        <v>867896.82</v>
      </c>
      <c r="AF46" s="4">
        <v>737712.3</v>
      </c>
      <c r="AG46" s="4">
        <v>130184.52</v>
      </c>
      <c r="AH46" s="4">
        <v>0</v>
      </c>
      <c r="AI46" s="4">
        <v>349439.76</v>
      </c>
      <c r="AJ46" s="4">
        <v>349439.76</v>
      </c>
      <c r="AK46" s="4">
        <v>297023.65000000002</v>
      </c>
      <c r="AL46" s="4">
        <v>52416.11</v>
      </c>
      <c r="AM46" s="4">
        <v>0</v>
      </c>
      <c r="AN46" s="4">
        <v>347937.53</v>
      </c>
      <c r="AO46" s="4">
        <v>347937.53</v>
      </c>
      <c r="AP46" s="4">
        <v>295746.76</v>
      </c>
      <c r="AQ46" s="4">
        <v>52190.77</v>
      </c>
      <c r="AR46" s="4">
        <v>0</v>
      </c>
      <c r="AS46" s="4">
        <v>1502.23</v>
      </c>
      <c r="AT46" s="4">
        <v>1502.23</v>
      </c>
      <c r="AU46" s="4">
        <v>1276.8900000000001</v>
      </c>
      <c r="AV46" s="4">
        <v>225.34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347937.53</v>
      </c>
      <c r="BD46" s="4">
        <v>347937.53</v>
      </c>
      <c r="BE46" s="4">
        <v>295746.76</v>
      </c>
      <c r="BF46" s="4">
        <v>52190.77</v>
      </c>
      <c r="BG46" s="4">
        <v>0</v>
      </c>
      <c r="BH46" s="4">
        <v>100056.39</v>
      </c>
      <c r="BI46" s="4">
        <v>17657.009999999998</v>
      </c>
      <c r="BJ46" s="4">
        <v>295746.76</v>
      </c>
      <c r="BK46" s="4">
        <v>52190.77</v>
      </c>
      <c r="BL46" s="4" t="s">
        <v>78</v>
      </c>
      <c r="BM46" s="4" t="s">
        <v>78</v>
      </c>
      <c r="BN46" s="4" t="s">
        <v>78</v>
      </c>
      <c r="BO46" s="4" t="s">
        <v>78</v>
      </c>
      <c r="BP46" s="4" t="s">
        <v>78</v>
      </c>
      <c r="BQ46" s="4" t="s">
        <v>78</v>
      </c>
      <c r="BR46" s="4">
        <f t="shared" si="0"/>
        <v>465650.93000000005</v>
      </c>
    </row>
    <row r="47" spans="1:70" hidden="1" x14ac:dyDescent="0.25">
      <c r="A47" s="3" t="s">
        <v>42</v>
      </c>
      <c r="B47" s="3" t="s">
        <v>8437</v>
      </c>
      <c r="C47" s="3" t="s">
        <v>8832</v>
      </c>
      <c r="D47" s="3" t="s">
        <v>8833</v>
      </c>
      <c r="E47" s="3" t="s">
        <v>7797</v>
      </c>
      <c r="F47" s="3" t="s">
        <v>7798</v>
      </c>
      <c r="G47" s="3" t="s">
        <v>48</v>
      </c>
      <c r="H47" s="3" t="s">
        <v>49</v>
      </c>
      <c r="I47" s="3" t="s">
        <v>614</v>
      </c>
      <c r="J47" s="3" t="s">
        <v>7799</v>
      </c>
      <c r="K47" s="3" t="s">
        <v>7800</v>
      </c>
      <c r="L47" s="3" t="s">
        <v>8834</v>
      </c>
      <c r="M47" s="3" t="s">
        <v>52</v>
      </c>
      <c r="N47" s="5" t="s">
        <v>8710</v>
      </c>
      <c r="O47" s="3" t="s">
        <v>8835</v>
      </c>
      <c r="P47" s="3" t="s">
        <v>8836</v>
      </c>
      <c r="Q47" s="3" t="s">
        <v>8700</v>
      </c>
      <c r="R47" s="3" t="s">
        <v>5341</v>
      </c>
      <c r="S47" s="3" t="s">
        <v>7222</v>
      </c>
      <c r="T47" s="3" t="s">
        <v>5341</v>
      </c>
      <c r="U47" s="3" t="s">
        <v>8149</v>
      </c>
      <c r="V47" s="3"/>
      <c r="W47" s="3" t="s">
        <v>272</v>
      </c>
      <c r="X47" s="3" t="s">
        <v>7802</v>
      </c>
      <c r="Y47" s="4" t="s">
        <v>8837</v>
      </c>
      <c r="Z47" s="4" t="s">
        <v>8837</v>
      </c>
      <c r="AA47" s="4" t="s">
        <v>8838</v>
      </c>
      <c r="AB47" s="4" t="s">
        <v>8839</v>
      </c>
      <c r="AC47" s="4" t="s">
        <v>63</v>
      </c>
      <c r="AD47" s="13">
        <v>458246.24</v>
      </c>
      <c r="AE47" s="4">
        <v>458246.24</v>
      </c>
      <c r="AF47" s="4">
        <v>389509.3</v>
      </c>
      <c r="AG47" s="4">
        <v>68736.94</v>
      </c>
      <c r="AH47" s="4">
        <v>0</v>
      </c>
      <c r="AI47" s="4">
        <v>198769.44</v>
      </c>
      <c r="AJ47" s="4">
        <v>198769.44</v>
      </c>
      <c r="AK47" s="4">
        <v>168954.09</v>
      </c>
      <c r="AL47" s="4">
        <v>29815.35</v>
      </c>
      <c r="AM47" s="4">
        <v>0</v>
      </c>
      <c r="AN47" s="4">
        <v>197889.25</v>
      </c>
      <c r="AO47" s="4">
        <v>197889.25</v>
      </c>
      <c r="AP47" s="4">
        <v>168205.92</v>
      </c>
      <c r="AQ47" s="4">
        <v>29683.33</v>
      </c>
      <c r="AR47" s="4">
        <v>0</v>
      </c>
      <c r="AS47" s="4">
        <v>880.19</v>
      </c>
      <c r="AT47" s="4">
        <v>880.19</v>
      </c>
      <c r="AU47" s="4">
        <v>748.17</v>
      </c>
      <c r="AV47" s="4">
        <v>132.02000000000001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122823.26</v>
      </c>
      <c r="BD47" s="4">
        <v>122823.26</v>
      </c>
      <c r="BE47" s="4">
        <v>104399.82</v>
      </c>
      <c r="BF47" s="4">
        <v>18423.439999999999</v>
      </c>
      <c r="BG47" s="4">
        <v>0</v>
      </c>
      <c r="BH47" s="4">
        <v>57549.08</v>
      </c>
      <c r="BI47" s="4">
        <v>10155.719999999999</v>
      </c>
      <c r="BJ47" s="4">
        <v>168205.94</v>
      </c>
      <c r="BK47" s="4">
        <v>29683.31</v>
      </c>
      <c r="BL47" s="4" t="s">
        <v>78</v>
      </c>
      <c r="BM47" s="4" t="s">
        <v>78</v>
      </c>
      <c r="BN47" s="4" t="s">
        <v>78</v>
      </c>
      <c r="BO47" s="4" t="s">
        <v>78</v>
      </c>
      <c r="BP47" s="4" t="s">
        <v>78</v>
      </c>
      <c r="BQ47" s="4" t="s">
        <v>78</v>
      </c>
      <c r="BR47" s="4">
        <f t="shared" si="0"/>
        <v>265594.05</v>
      </c>
    </row>
    <row r="48" spans="1:70" x14ac:dyDescent="0.25">
      <c r="A48" s="3" t="s">
        <v>42</v>
      </c>
      <c r="B48" s="3" t="s">
        <v>8437</v>
      </c>
      <c r="C48" s="3" t="s">
        <v>8840</v>
      </c>
      <c r="D48" s="3" t="s">
        <v>8841</v>
      </c>
      <c r="E48" s="3" t="s">
        <v>5621</v>
      </c>
      <c r="F48" s="3" t="s">
        <v>5622</v>
      </c>
      <c r="G48" s="3" t="s">
        <v>48</v>
      </c>
      <c r="H48" s="3" t="s">
        <v>49</v>
      </c>
      <c r="I48" s="3" t="s">
        <v>692</v>
      </c>
      <c r="J48" s="3" t="s">
        <v>5623</v>
      </c>
      <c r="K48" s="3" t="s">
        <v>5624</v>
      </c>
      <c r="L48" s="3" t="s">
        <v>5625</v>
      </c>
      <c r="M48" s="3" t="s">
        <v>52</v>
      </c>
      <c r="N48" s="5" t="s">
        <v>8710</v>
      </c>
      <c r="O48" s="3" t="s">
        <v>692</v>
      </c>
      <c r="P48" s="3" t="s">
        <v>8503</v>
      </c>
      <c r="Q48" s="3" t="s">
        <v>8842</v>
      </c>
      <c r="R48" s="3" t="s">
        <v>8503</v>
      </c>
      <c r="S48" s="3" t="s">
        <v>8234</v>
      </c>
      <c r="T48" s="3" t="s">
        <v>8503</v>
      </c>
      <c r="U48" s="3" t="s">
        <v>8149</v>
      </c>
      <c r="V48" s="3"/>
      <c r="W48" s="3" t="s">
        <v>272</v>
      </c>
      <c r="X48" s="3" t="s">
        <v>8504</v>
      </c>
      <c r="Y48" s="4" t="s">
        <v>8843</v>
      </c>
      <c r="Z48" s="4" t="s">
        <v>8843</v>
      </c>
      <c r="AA48" s="4" t="s">
        <v>8844</v>
      </c>
      <c r="AB48" s="4" t="s">
        <v>8845</v>
      </c>
      <c r="AC48" s="4" t="s">
        <v>63</v>
      </c>
      <c r="AD48" s="11">
        <v>779213.83</v>
      </c>
      <c r="AE48" s="11">
        <v>779213.83</v>
      </c>
      <c r="AF48" s="4">
        <v>662331.75</v>
      </c>
      <c r="AG48" s="4">
        <v>116882.08</v>
      </c>
      <c r="AH48" s="4">
        <v>0</v>
      </c>
      <c r="AI48" s="4">
        <v>381831.6</v>
      </c>
      <c r="AJ48" s="4">
        <v>381831.6</v>
      </c>
      <c r="AK48" s="4">
        <v>324556.79999999999</v>
      </c>
      <c r="AL48" s="4">
        <v>57274.8</v>
      </c>
      <c r="AM48" s="4">
        <v>0</v>
      </c>
      <c r="AN48" s="4">
        <v>322245.84999999998</v>
      </c>
      <c r="AO48" s="11">
        <v>322245.84999999998</v>
      </c>
      <c r="AP48" s="4">
        <v>273908.92</v>
      </c>
      <c r="AQ48" s="4">
        <v>48336.93</v>
      </c>
      <c r="AR48" s="4">
        <v>0</v>
      </c>
      <c r="AS48" s="4">
        <v>303.82</v>
      </c>
      <c r="AT48" s="4">
        <v>303.82</v>
      </c>
      <c r="AU48" s="4">
        <v>258.25</v>
      </c>
      <c r="AV48" s="4">
        <v>45.57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322245.84999999998</v>
      </c>
      <c r="BD48" s="4">
        <v>322245.84999999998</v>
      </c>
      <c r="BE48" s="4">
        <v>273908.92</v>
      </c>
      <c r="BF48" s="4">
        <v>48336.93</v>
      </c>
      <c r="BG48" s="4">
        <v>0</v>
      </c>
      <c r="BH48" s="4">
        <v>100056.39</v>
      </c>
      <c r="BI48" s="4">
        <v>17657.009999999998</v>
      </c>
      <c r="BJ48" s="4">
        <v>273908.92</v>
      </c>
      <c r="BK48" s="4">
        <v>48336.93</v>
      </c>
      <c r="BL48" s="4" t="s">
        <v>78</v>
      </c>
      <c r="BM48" s="4" t="s">
        <v>78</v>
      </c>
      <c r="BN48" s="4" t="s">
        <v>78</v>
      </c>
      <c r="BO48" s="4" t="s">
        <v>78</v>
      </c>
      <c r="BP48" s="4" t="s">
        <v>78</v>
      </c>
      <c r="BQ48" s="4" t="s">
        <v>78</v>
      </c>
      <c r="BR48" s="11">
        <f t="shared" si="0"/>
        <v>439959.24999999994</v>
      </c>
    </row>
    <row r="49" spans="1:70" x14ac:dyDescent="0.25">
      <c r="A49" s="3" t="s">
        <v>42</v>
      </c>
      <c r="B49" s="3" t="s">
        <v>8437</v>
      </c>
      <c r="C49" s="3" t="s">
        <v>8846</v>
      </c>
      <c r="D49" s="3" t="s">
        <v>8847</v>
      </c>
      <c r="E49" s="3" t="s">
        <v>2078</v>
      </c>
      <c r="F49" s="3" t="s">
        <v>8848</v>
      </c>
      <c r="G49" s="3" t="s">
        <v>48</v>
      </c>
      <c r="H49" s="3" t="s">
        <v>49</v>
      </c>
      <c r="I49" s="3" t="s">
        <v>692</v>
      </c>
      <c r="J49" s="3" t="s">
        <v>8849</v>
      </c>
      <c r="K49" s="3" t="s">
        <v>8849</v>
      </c>
      <c r="L49" s="3" t="s">
        <v>2081</v>
      </c>
      <c r="M49" s="3" t="s">
        <v>52</v>
      </c>
      <c r="N49" s="5" t="s">
        <v>8710</v>
      </c>
      <c r="O49" s="3" t="s">
        <v>692</v>
      </c>
      <c r="P49" s="3" t="s">
        <v>5597</v>
      </c>
      <c r="Q49" s="3" t="s">
        <v>8850</v>
      </c>
      <c r="R49" s="3" t="s">
        <v>5341</v>
      </c>
      <c r="S49" s="3" t="s">
        <v>5290</v>
      </c>
      <c r="T49" s="3" t="s">
        <v>5341</v>
      </c>
      <c r="U49" s="3" t="s">
        <v>8149</v>
      </c>
      <c r="V49" s="3"/>
      <c r="W49" s="3" t="s">
        <v>272</v>
      </c>
      <c r="X49" s="3" t="s">
        <v>8504</v>
      </c>
      <c r="Y49" s="4" t="s">
        <v>8851</v>
      </c>
      <c r="Z49" s="4" t="s">
        <v>8851</v>
      </c>
      <c r="AA49" s="4" t="s">
        <v>8852</v>
      </c>
      <c r="AB49" s="4" t="s">
        <v>8853</v>
      </c>
      <c r="AC49" s="4" t="s">
        <v>63</v>
      </c>
      <c r="AD49" s="11">
        <v>1097133.7</v>
      </c>
      <c r="AE49" s="11">
        <v>1097133.7</v>
      </c>
      <c r="AF49" s="4">
        <v>932563.65</v>
      </c>
      <c r="AG49" s="4">
        <v>164570.04999999999</v>
      </c>
      <c r="AH49" s="4">
        <v>0</v>
      </c>
      <c r="AI49" s="4">
        <v>566118.19999999995</v>
      </c>
      <c r="AJ49" s="4">
        <v>566118.19999999995</v>
      </c>
      <c r="AK49" s="4">
        <v>481200.32</v>
      </c>
      <c r="AL49" s="4">
        <v>84917.88</v>
      </c>
      <c r="AM49" s="4">
        <v>0</v>
      </c>
      <c r="AN49" s="4">
        <v>483038.03</v>
      </c>
      <c r="AO49" s="11">
        <v>483038.03</v>
      </c>
      <c r="AP49" s="4">
        <v>410582.2</v>
      </c>
      <c r="AQ49" s="4">
        <v>72455.83</v>
      </c>
      <c r="AR49" s="4">
        <v>0</v>
      </c>
      <c r="AS49" s="4">
        <v>4337.26</v>
      </c>
      <c r="AT49" s="4">
        <v>4337.26</v>
      </c>
      <c r="AU49" s="4">
        <v>3686.67</v>
      </c>
      <c r="AV49" s="4">
        <v>650.59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405072.12</v>
      </c>
      <c r="BD49" s="4">
        <v>405072.12</v>
      </c>
      <c r="BE49" s="4">
        <v>344311.2</v>
      </c>
      <c r="BF49" s="4">
        <v>60760.92</v>
      </c>
      <c r="BG49" s="4">
        <v>0</v>
      </c>
      <c r="BH49" s="4">
        <v>135552.04999999999</v>
      </c>
      <c r="BI49" s="4">
        <v>23920.95</v>
      </c>
      <c r="BJ49" s="4">
        <v>406656.13</v>
      </c>
      <c r="BK49" s="4">
        <v>71762.89</v>
      </c>
      <c r="BL49" s="4" t="s">
        <v>78</v>
      </c>
      <c r="BM49" s="4" t="s">
        <v>78</v>
      </c>
      <c r="BN49" s="4" t="s">
        <v>78</v>
      </c>
      <c r="BO49" s="4" t="s">
        <v>78</v>
      </c>
      <c r="BP49" s="4" t="s">
        <v>78</v>
      </c>
      <c r="BQ49" s="4" t="s">
        <v>78</v>
      </c>
      <c r="BR49" s="11">
        <f t="shared" si="0"/>
        <v>637892.02</v>
      </c>
    </row>
    <row r="50" spans="1:70" hidden="1" x14ac:dyDescent="0.25">
      <c r="A50" s="3" t="s">
        <v>42</v>
      </c>
      <c r="B50" s="3" t="s">
        <v>8437</v>
      </c>
      <c r="C50" s="3" t="s">
        <v>8854</v>
      </c>
      <c r="D50" s="3" t="s">
        <v>8855</v>
      </c>
      <c r="E50" s="3" t="s">
        <v>4362</v>
      </c>
      <c r="F50" s="3" t="s">
        <v>4363</v>
      </c>
      <c r="G50" s="3" t="s">
        <v>478</v>
      </c>
      <c r="H50" s="3" t="s">
        <v>479</v>
      </c>
      <c r="I50" s="3" t="s">
        <v>692</v>
      </c>
      <c r="J50" s="3" t="s">
        <v>4364</v>
      </c>
      <c r="K50" s="3" t="s">
        <v>4364</v>
      </c>
      <c r="L50" s="3" t="s">
        <v>4365</v>
      </c>
      <c r="M50" s="3" t="s">
        <v>52</v>
      </c>
      <c r="N50" s="5" t="s">
        <v>8781</v>
      </c>
      <c r="O50" s="3" t="s">
        <v>692</v>
      </c>
      <c r="P50" s="3" t="s">
        <v>8856</v>
      </c>
      <c r="Q50" s="3" t="s">
        <v>8850</v>
      </c>
      <c r="R50" s="3" t="s">
        <v>8856</v>
      </c>
      <c r="S50" s="3" t="s">
        <v>8857</v>
      </c>
      <c r="T50" s="3" t="s">
        <v>8856</v>
      </c>
      <c r="U50" s="3" t="s">
        <v>8858</v>
      </c>
      <c r="V50" s="3"/>
      <c r="W50" s="3" t="s">
        <v>272</v>
      </c>
      <c r="X50" s="3" t="s">
        <v>8859</v>
      </c>
      <c r="Y50" s="4" t="s">
        <v>8860</v>
      </c>
      <c r="Z50" s="4" t="s">
        <v>8860</v>
      </c>
      <c r="AA50" s="4" t="s">
        <v>8861</v>
      </c>
      <c r="AB50" s="4" t="s">
        <v>8862</v>
      </c>
      <c r="AC50" s="4" t="s">
        <v>63</v>
      </c>
      <c r="AD50" s="13">
        <v>454962.02</v>
      </c>
      <c r="AE50" s="4">
        <v>454962.02</v>
      </c>
      <c r="AF50" s="4">
        <v>386717.71</v>
      </c>
      <c r="AG50" s="4">
        <v>68244.31</v>
      </c>
      <c r="AH50" s="4">
        <v>0</v>
      </c>
      <c r="AI50" s="4">
        <v>210610.56</v>
      </c>
      <c r="AJ50" s="4">
        <v>210610.56</v>
      </c>
      <c r="AK50" s="4">
        <v>179018.84</v>
      </c>
      <c r="AL50" s="4">
        <v>31591.72</v>
      </c>
      <c r="AM50" s="4">
        <v>0</v>
      </c>
      <c r="AN50" s="4">
        <v>210067.81</v>
      </c>
      <c r="AO50" s="4">
        <v>210067.81</v>
      </c>
      <c r="AP50" s="4">
        <v>178557.5</v>
      </c>
      <c r="AQ50" s="4">
        <v>31510.31</v>
      </c>
      <c r="AR50" s="4">
        <v>0</v>
      </c>
      <c r="AS50" s="4">
        <v>542.75</v>
      </c>
      <c r="AT50" s="4">
        <v>542.75</v>
      </c>
      <c r="AU50" s="4">
        <v>461.34</v>
      </c>
      <c r="AV50" s="4">
        <v>81.41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157921.49</v>
      </c>
      <c r="BD50" s="4">
        <v>157921.49</v>
      </c>
      <c r="BE50" s="4">
        <v>134233.16</v>
      </c>
      <c r="BF50" s="4">
        <v>23688.33</v>
      </c>
      <c r="BG50" s="4">
        <v>0</v>
      </c>
      <c r="BH50" s="4">
        <v>57530.55</v>
      </c>
      <c r="BI50" s="4">
        <v>10152.450000000001</v>
      </c>
      <c r="BJ50" s="4">
        <v>172592.91</v>
      </c>
      <c r="BK50" s="4">
        <v>30457.7</v>
      </c>
      <c r="BL50" s="4" t="s">
        <v>78</v>
      </c>
      <c r="BM50" s="4" t="s">
        <v>78</v>
      </c>
      <c r="BN50" s="4" t="s">
        <v>78</v>
      </c>
      <c r="BO50" s="4" t="s">
        <v>78</v>
      </c>
      <c r="BP50" s="4" t="s">
        <v>78</v>
      </c>
      <c r="BQ50" s="4" t="s">
        <v>78</v>
      </c>
      <c r="BR50" s="4">
        <f t="shared" si="0"/>
        <v>270733.61</v>
      </c>
    </row>
    <row r="51" spans="1:70" hidden="1" x14ac:dyDescent="0.25">
      <c r="A51" s="3" t="s">
        <v>42</v>
      </c>
      <c r="B51" s="3" t="s">
        <v>8437</v>
      </c>
      <c r="C51" s="3" t="s">
        <v>8863</v>
      </c>
      <c r="D51" s="3" t="s">
        <v>8864</v>
      </c>
      <c r="E51" s="3" t="s">
        <v>3878</v>
      </c>
      <c r="F51" s="3" t="s">
        <v>8865</v>
      </c>
      <c r="G51" s="3" t="s">
        <v>48</v>
      </c>
      <c r="H51" s="3" t="s">
        <v>49</v>
      </c>
      <c r="I51" s="3" t="s">
        <v>692</v>
      </c>
      <c r="J51" s="3" t="s">
        <v>8866</v>
      </c>
      <c r="K51" s="3" t="s">
        <v>8866</v>
      </c>
      <c r="L51" s="3" t="s">
        <v>8867</v>
      </c>
      <c r="M51" s="3" t="s">
        <v>52</v>
      </c>
      <c r="N51" s="5" t="s">
        <v>8710</v>
      </c>
      <c r="O51" s="3" t="s">
        <v>692</v>
      </c>
      <c r="P51" s="3" t="s">
        <v>8868</v>
      </c>
      <c r="Q51" s="3" t="s">
        <v>8869</v>
      </c>
      <c r="R51" s="3" t="s">
        <v>8868</v>
      </c>
      <c r="S51" s="3" t="s">
        <v>8870</v>
      </c>
      <c r="T51" s="3" t="s">
        <v>8868</v>
      </c>
      <c r="U51" s="3" t="s">
        <v>8149</v>
      </c>
      <c r="V51" s="3"/>
      <c r="W51" s="3" t="s">
        <v>272</v>
      </c>
      <c r="X51" s="3" t="s">
        <v>8871</v>
      </c>
      <c r="Y51" s="4" t="s">
        <v>8872</v>
      </c>
      <c r="Z51" s="4" t="s">
        <v>8872</v>
      </c>
      <c r="AA51" s="4" t="s">
        <v>8873</v>
      </c>
      <c r="AB51" s="4" t="s">
        <v>8874</v>
      </c>
      <c r="AC51" s="4" t="s">
        <v>63</v>
      </c>
      <c r="AD51" s="13">
        <v>517773.53</v>
      </c>
      <c r="AE51" s="4">
        <v>517773.53</v>
      </c>
      <c r="AF51" s="4">
        <v>440107.5</v>
      </c>
      <c r="AG51" s="4">
        <v>77666.03</v>
      </c>
      <c r="AH51" s="4">
        <v>0</v>
      </c>
      <c r="AI51" s="4">
        <v>211326.03</v>
      </c>
      <c r="AJ51" s="4">
        <v>211326.03</v>
      </c>
      <c r="AK51" s="4">
        <v>179627.06</v>
      </c>
      <c r="AL51" s="4">
        <v>31698.97</v>
      </c>
      <c r="AM51" s="4">
        <v>0</v>
      </c>
      <c r="AN51" s="4">
        <v>210530.9</v>
      </c>
      <c r="AO51" s="4">
        <v>210530.9</v>
      </c>
      <c r="AP51" s="4">
        <v>178951.21</v>
      </c>
      <c r="AQ51" s="4">
        <v>31579.69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795.13</v>
      </c>
      <c r="AY51" s="4">
        <v>795.13</v>
      </c>
      <c r="AZ51" s="4">
        <v>675.85</v>
      </c>
      <c r="BA51" s="4">
        <v>119.28</v>
      </c>
      <c r="BB51" s="4">
        <v>0</v>
      </c>
      <c r="BC51" s="4">
        <v>156215.14000000001</v>
      </c>
      <c r="BD51" s="4">
        <v>156215.14000000001</v>
      </c>
      <c r="BE51" s="4">
        <v>132782.78</v>
      </c>
      <c r="BF51" s="4">
        <v>23432.36</v>
      </c>
      <c r="BG51" s="4">
        <v>0</v>
      </c>
      <c r="BH51" s="4">
        <v>57549.08</v>
      </c>
      <c r="BI51" s="4">
        <v>10155.719999999999</v>
      </c>
      <c r="BJ51" s="4">
        <v>172647.15</v>
      </c>
      <c r="BK51" s="4">
        <v>30467.25</v>
      </c>
      <c r="BL51" s="4" t="s">
        <v>78</v>
      </c>
      <c r="BM51" s="4" t="s">
        <v>78</v>
      </c>
      <c r="BN51" s="4" t="s">
        <v>78</v>
      </c>
      <c r="BO51" s="4" t="s">
        <v>78</v>
      </c>
      <c r="BP51" s="4" t="s">
        <v>78</v>
      </c>
      <c r="BQ51" s="4" t="s">
        <v>78</v>
      </c>
      <c r="BR51" s="4">
        <f t="shared" si="0"/>
        <v>270819.20000000001</v>
      </c>
    </row>
    <row r="52" spans="1:70" x14ac:dyDescent="0.25">
      <c r="A52" s="3" t="s">
        <v>42</v>
      </c>
      <c r="B52" s="3" t="s">
        <v>8437</v>
      </c>
      <c r="C52" s="3" t="s">
        <v>8875</v>
      </c>
      <c r="D52" s="3" t="s">
        <v>8876</v>
      </c>
      <c r="E52" s="3" t="s">
        <v>8877</v>
      </c>
      <c r="F52" s="3" t="s">
        <v>8878</v>
      </c>
      <c r="G52" s="3" t="s">
        <v>48</v>
      </c>
      <c r="H52" s="3" t="s">
        <v>49</v>
      </c>
      <c r="I52" s="3" t="s">
        <v>692</v>
      </c>
      <c r="J52" s="3" t="s">
        <v>8879</v>
      </c>
      <c r="K52" s="3" t="s">
        <v>8880</v>
      </c>
      <c r="L52" s="3" t="s">
        <v>8881</v>
      </c>
      <c r="M52" s="3" t="s">
        <v>52</v>
      </c>
      <c r="N52" s="5" t="s">
        <v>8882</v>
      </c>
      <c r="O52" s="3" t="s">
        <v>692</v>
      </c>
      <c r="P52" s="3" t="s">
        <v>7688</v>
      </c>
      <c r="Q52" s="3" t="s">
        <v>7688</v>
      </c>
      <c r="R52" s="3" t="s">
        <v>7688</v>
      </c>
      <c r="S52" s="3" t="s">
        <v>8883</v>
      </c>
      <c r="T52" s="3" t="s">
        <v>7688</v>
      </c>
      <c r="U52" s="3" t="s">
        <v>8884</v>
      </c>
      <c r="V52" s="3"/>
      <c r="W52" s="3" t="s">
        <v>272</v>
      </c>
      <c r="X52" s="3" t="s">
        <v>8504</v>
      </c>
      <c r="Y52" s="4" t="s">
        <v>8885</v>
      </c>
      <c r="Z52" s="4" t="s">
        <v>8885</v>
      </c>
      <c r="AA52" s="4" t="s">
        <v>8886</v>
      </c>
      <c r="AB52" s="4" t="s">
        <v>8887</v>
      </c>
      <c r="AC52" s="4" t="s">
        <v>63</v>
      </c>
      <c r="AD52" s="11">
        <v>1752098.89</v>
      </c>
      <c r="AE52" s="11">
        <v>1752098.89</v>
      </c>
      <c r="AF52" s="4">
        <v>1489284.06</v>
      </c>
      <c r="AG52" s="4">
        <v>262814.83</v>
      </c>
      <c r="AH52" s="4">
        <v>0</v>
      </c>
      <c r="AI52" s="4">
        <v>459685.91</v>
      </c>
      <c r="AJ52" s="4">
        <v>459685.91</v>
      </c>
      <c r="AK52" s="4">
        <v>390733.07</v>
      </c>
      <c r="AL52" s="4">
        <v>68952.84</v>
      </c>
      <c r="AM52" s="4">
        <v>0</v>
      </c>
      <c r="AN52" s="4">
        <v>459685.91</v>
      </c>
      <c r="AO52" s="11">
        <v>459685.91</v>
      </c>
      <c r="AP52" s="4">
        <v>390733.07</v>
      </c>
      <c r="AQ52" s="4">
        <v>68952.84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459685.91</v>
      </c>
      <c r="BD52" s="4">
        <v>459685.91</v>
      </c>
      <c r="BE52" s="4">
        <v>390733.07</v>
      </c>
      <c r="BF52" s="4">
        <v>68952.84</v>
      </c>
      <c r="BG52" s="4">
        <v>0</v>
      </c>
      <c r="BH52" s="4">
        <v>297856.15000000002</v>
      </c>
      <c r="BI52" s="4">
        <v>52562.85</v>
      </c>
      <c r="BJ52" s="4">
        <v>390733.07</v>
      </c>
      <c r="BK52" s="4">
        <v>68952.84</v>
      </c>
      <c r="BL52" s="4" t="s">
        <v>78</v>
      </c>
      <c r="BM52" s="4" t="s">
        <v>78</v>
      </c>
      <c r="BN52" s="4" t="s">
        <v>78</v>
      </c>
      <c r="BO52" s="4" t="s">
        <v>78</v>
      </c>
      <c r="BP52" s="4" t="s">
        <v>78</v>
      </c>
      <c r="BQ52" s="4" t="s">
        <v>78</v>
      </c>
      <c r="BR52" s="11">
        <f t="shared" si="0"/>
        <v>810104.91</v>
      </c>
    </row>
    <row r="53" spans="1:70" x14ac:dyDescent="0.25">
      <c r="A53" s="3" t="s">
        <v>42</v>
      </c>
      <c r="B53" s="3" t="s">
        <v>8437</v>
      </c>
      <c r="C53" s="3" t="s">
        <v>8888</v>
      </c>
      <c r="D53" s="3" t="s">
        <v>8889</v>
      </c>
      <c r="E53" s="3" t="s">
        <v>6551</v>
      </c>
      <c r="F53" s="3" t="s">
        <v>6552</v>
      </c>
      <c r="G53" s="3" t="s">
        <v>48</v>
      </c>
      <c r="H53" s="3" t="s">
        <v>49</v>
      </c>
      <c r="I53" s="3" t="s">
        <v>692</v>
      </c>
      <c r="J53" s="3" t="s">
        <v>6553</v>
      </c>
      <c r="K53" s="3" t="s">
        <v>6553</v>
      </c>
      <c r="L53" s="3" t="s">
        <v>6554</v>
      </c>
      <c r="M53" s="3" t="s">
        <v>52</v>
      </c>
      <c r="N53" s="5" t="s">
        <v>8710</v>
      </c>
      <c r="O53" s="3" t="s">
        <v>692</v>
      </c>
      <c r="P53" s="3" t="s">
        <v>8538</v>
      </c>
      <c r="Q53" s="3" t="s">
        <v>8796</v>
      </c>
      <c r="R53" s="3" t="s">
        <v>8538</v>
      </c>
      <c r="S53" s="3" t="s">
        <v>8234</v>
      </c>
      <c r="T53" s="3" t="s">
        <v>8538</v>
      </c>
      <c r="U53" s="3" t="s">
        <v>8149</v>
      </c>
      <c r="V53" s="3"/>
      <c r="W53" s="3" t="s">
        <v>272</v>
      </c>
      <c r="X53" s="3" t="s">
        <v>8504</v>
      </c>
      <c r="Y53" s="4" t="s">
        <v>8890</v>
      </c>
      <c r="Z53" s="4" t="s">
        <v>8890</v>
      </c>
      <c r="AA53" s="4" t="s">
        <v>8891</v>
      </c>
      <c r="AB53" s="4" t="s">
        <v>8892</v>
      </c>
      <c r="AC53" s="4" t="s">
        <v>63</v>
      </c>
      <c r="AD53" s="11">
        <v>504778</v>
      </c>
      <c r="AE53" s="11">
        <v>504778</v>
      </c>
      <c r="AF53" s="4">
        <v>429061.29</v>
      </c>
      <c r="AG53" s="4">
        <v>75716.710000000006</v>
      </c>
      <c r="AH53" s="4">
        <v>0</v>
      </c>
      <c r="AI53" s="4">
        <v>262244.09999999998</v>
      </c>
      <c r="AJ53" s="4">
        <v>262244.09999999998</v>
      </c>
      <c r="AK53" s="4">
        <v>222907.47</v>
      </c>
      <c r="AL53" s="4">
        <v>39336.629999999997</v>
      </c>
      <c r="AM53" s="4">
        <v>0</v>
      </c>
      <c r="AN53" s="4">
        <v>156376.99</v>
      </c>
      <c r="AO53" s="11">
        <v>156376.99</v>
      </c>
      <c r="AP53" s="4">
        <v>132920.42000000001</v>
      </c>
      <c r="AQ53" s="4">
        <v>23456.57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156376.99</v>
      </c>
      <c r="BD53" s="4">
        <v>156376.99</v>
      </c>
      <c r="BE53" s="4">
        <v>132920.42000000001</v>
      </c>
      <c r="BF53" s="4">
        <v>23456.57</v>
      </c>
      <c r="BG53" s="4">
        <v>0</v>
      </c>
      <c r="BH53" s="4">
        <v>57549.08</v>
      </c>
      <c r="BI53" s="4">
        <v>10155.719999999999</v>
      </c>
      <c r="BJ53" s="4">
        <v>132920.42000000001</v>
      </c>
      <c r="BK53" s="4">
        <v>23456.57</v>
      </c>
      <c r="BL53" s="4" t="s">
        <v>78</v>
      </c>
      <c r="BM53" s="4" t="s">
        <v>78</v>
      </c>
      <c r="BN53" s="4" t="s">
        <v>78</v>
      </c>
      <c r="BO53" s="4" t="s">
        <v>78</v>
      </c>
      <c r="BP53" s="4" t="s">
        <v>78</v>
      </c>
      <c r="BQ53" s="4" t="s">
        <v>78</v>
      </c>
      <c r="BR53" s="11">
        <f t="shared" si="0"/>
        <v>224081.79000000004</v>
      </c>
    </row>
    <row r="54" spans="1:70" x14ac:dyDescent="0.25">
      <c r="A54" s="3" t="s">
        <v>42</v>
      </c>
      <c r="B54" s="3" t="s">
        <v>8437</v>
      </c>
      <c r="C54" s="3" t="s">
        <v>8893</v>
      </c>
      <c r="D54" s="3" t="s">
        <v>8894</v>
      </c>
      <c r="E54" s="3" t="s">
        <v>4285</v>
      </c>
      <c r="F54" s="3" t="s">
        <v>4286</v>
      </c>
      <c r="G54" s="3" t="s">
        <v>48</v>
      </c>
      <c r="H54" s="3" t="s">
        <v>49</v>
      </c>
      <c r="I54" s="3" t="s">
        <v>692</v>
      </c>
      <c r="J54" s="3" t="s">
        <v>8895</v>
      </c>
      <c r="K54" s="3" t="s">
        <v>8895</v>
      </c>
      <c r="L54" s="3" t="s">
        <v>8896</v>
      </c>
      <c r="M54" s="3" t="s">
        <v>52</v>
      </c>
      <c r="N54" s="5" t="s">
        <v>8897</v>
      </c>
      <c r="O54" s="3" t="s">
        <v>692</v>
      </c>
      <c r="P54" s="3" t="s">
        <v>8898</v>
      </c>
      <c r="Q54" s="3" t="s">
        <v>8842</v>
      </c>
      <c r="R54" s="3" t="s">
        <v>8899</v>
      </c>
      <c r="S54" s="3" t="s">
        <v>8234</v>
      </c>
      <c r="T54" s="3" t="s">
        <v>8899</v>
      </c>
      <c r="U54" s="3" t="s">
        <v>8149</v>
      </c>
      <c r="V54" s="3"/>
      <c r="W54" s="3" t="s">
        <v>272</v>
      </c>
      <c r="X54" s="3" t="s">
        <v>8504</v>
      </c>
      <c r="Y54" s="4" t="s">
        <v>8900</v>
      </c>
      <c r="Z54" s="4" t="s">
        <v>8900</v>
      </c>
      <c r="AA54" s="4" t="s">
        <v>8901</v>
      </c>
      <c r="AB54" s="4" t="s">
        <v>8902</v>
      </c>
      <c r="AC54" s="4" t="s">
        <v>63</v>
      </c>
      <c r="AD54" s="11">
        <v>312428.57</v>
      </c>
      <c r="AE54" s="11">
        <v>312428.57</v>
      </c>
      <c r="AF54" s="4">
        <v>265564.28000000003</v>
      </c>
      <c r="AG54" s="4">
        <v>46864.29</v>
      </c>
      <c r="AH54" s="4">
        <v>0</v>
      </c>
      <c r="AI54" s="4">
        <v>121862.95</v>
      </c>
      <c r="AJ54" s="4">
        <v>121862.95</v>
      </c>
      <c r="AK54" s="4">
        <v>103583.38</v>
      </c>
      <c r="AL54" s="4">
        <v>18279.57</v>
      </c>
      <c r="AM54" s="4">
        <v>0</v>
      </c>
      <c r="AN54" s="4">
        <v>120324.49</v>
      </c>
      <c r="AO54" s="11">
        <v>120324.49</v>
      </c>
      <c r="AP54" s="4">
        <v>102275.69</v>
      </c>
      <c r="AQ54" s="4">
        <v>18048.8</v>
      </c>
      <c r="AR54" s="4">
        <v>0</v>
      </c>
      <c r="AS54" s="4">
        <v>1538.46</v>
      </c>
      <c r="AT54" s="4">
        <v>1538.46</v>
      </c>
      <c r="AU54" s="4">
        <v>1307.69</v>
      </c>
      <c r="AV54" s="4">
        <v>230.77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120324.49</v>
      </c>
      <c r="BD54" s="4">
        <v>120324.49</v>
      </c>
      <c r="BE54" s="4">
        <v>102275.69</v>
      </c>
      <c r="BF54" s="4">
        <v>18048.8</v>
      </c>
      <c r="BG54" s="4">
        <v>0</v>
      </c>
      <c r="BH54" s="4">
        <v>34038.85</v>
      </c>
      <c r="BI54" s="4">
        <v>6006.86</v>
      </c>
      <c r="BJ54" s="4">
        <v>102116.44</v>
      </c>
      <c r="BK54" s="4">
        <v>18020.71</v>
      </c>
      <c r="BL54" s="4" t="s">
        <v>78</v>
      </c>
      <c r="BM54" s="4" t="s">
        <v>78</v>
      </c>
      <c r="BN54" s="4" t="s">
        <v>78</v>
      </c>
      <c r="BO54" s="4" t="s">
        <v>78</v>
      </c>
      <c r="BP54" s="4" t="s">
        <v>78</v>
      </c>
      <c r="BQ54" s="4" t="s">
        <v>78</v>
      </c>
      <c r="BR54" s="11">
        <f t="shared" si="0"/>
        <v>160182.85999999999</v>
      </c>
    </row>
    <row r="55" spans="1:70" x14ac:dyDescent="0.25">
      <c r="A55" s="3" t="s">
        <v>42</v>
      </c>
      <c r="B55" s="3" t="s">
        <v>8437</v>
      </c>
      <c r="C55" s="3" t="s">
        <v>8903</v>
      </c>
      <c r="D55" s="3" t="s">
        <v>8904</v>
      </c>
      <c r="E55" s="3" t="s">
        <v>2425</v>
      </c>
      <c r="F55" s="3" t="s">
        <v>2426</v>
      </c>
      <c r="G55" s="3" t="s">
        <v>48</v>
      </c>
      <c r="H55" s="3" t="s">
        <v>49</v>
      </c>
      <c r="I55" s="3" t="s">
        <v>692</v>
      </c>
      <c r="J55" s="3" t="s">
        <v>2427</v>
      </c>
      <c r="K55" s="3" t="s">
        <v>2427</v>
      </c>
      <c r="L55" s="3" t="s">
        <v>2428</v>
      </c>
      <c r="M55" s="3" t="s">
        <v>52</v>
      </c>
      <c r="N55" s="5" t="s">
        <v>8710</v>
      </c>
      <c r="O55" s="3" t="s">
        <v>692</v>
      </c>
      <c r="P55" s="3" t="s">
        <v>8486</v>
      </c>
      <c r="Q55" s="3" t="s">
        <v>8782</v>
      </c>
      <c r="R55" s="3" t="s">
        <v>8486</v>
      </c>
      <c r="S55" s="3" t="s">
        <v>8842</v>
      </c>
      <c r="T55" s="3" t="s">
        <v>8486</v>
      </c>
      <c r="U55" s="3" t="s">
        <v>8149</v>
      </c>
      <c r="V55" s="3"/>
      <c r="W55" s="3" t="s">
        <v>272</v>
      </c>
      <c r="X55" s="3" t="s">
        <v>8504</v>
      </c>
      <c r="Y55" s="4" t="s">
        <v>8905</v>
      </c>
      <c r="Z55" s="4" t="s">
        <v>8905</v>
      </c>
      <c r="AA55" s="4" t="s">
        <v>8906</v>
      </c>
      <c r="AB55" s="4" t="s">
        <v>8907</v>
      </c>
      <c r="AC55" s="4" t="s">
        <v>63</v>
      </c>
      <c r="AD55" s="11">
        <v>418954.52</v>
      </c>
      <c r="AE55" s="11">
        <v>418954.52</v>
      </c>
      <c r="AF55" s="4">
        <v>356111.34</v>
      </c>
      <c r="AG55" s="4">
        <v>62843.18</v>
      </c>
      <c r="AH55" s="4">
        <v>0</v>
      </c>
      <c r="AI55" s="4">
        <v>121409.17</v>
      </c>
      <c r="AJ55" s="4">
        <v>121409.17</v>
      </c>
      <c r="AK55" s="4">
        <v>103197.81</v>
      </c>
      <c r="AL55" s="4">
        <v>18211.36</v>
      </c>
      <c r="AM55" s="4">
        <v>0</v>
      </c>
      <c r="AN55" s="4">
        <v>121244.29</v>
      </c>
      <c r="AO55" s="11">
        <v>121244.29</v>
      </c>
      <c r="AP55" s="4">
        <v>103057.71</v>
      </c>
      <c r="AQ55" s="4">
        <v>18186.580000000002</v>
      </c>
      <c r="AR55" s="4">
        <v>0</v>
      </c>
      <c r="AS55" s="4">
        <v>164.88</v>
      </c>
      <c r="AT55" s="4">
        <v>164.88</v>
      </c>
      <c r="AU55" s="4">
        <v>140.1</v>
      </c>
      <c r="AV55" s="4">
        <v>24.78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121244.29</v>
      </c>
      <c r="BD55" s="4">
        <v>121244.29</v>
      </c>
      <c r="BE55" s="4">
        <v>103057.71</v>
      </c>
      <c r="BF55" s="4">
        <v>18186.580000000002</v>
      </c>
      <c r="BG55" s="4">
        <v>0</v>
      </c>
      <c r="BH55" s="4">
        <v>44877.18</v>
      </c>
      <c r="BI55" s="4">
        <v>7919.5</v>
      </c>
      <c r="BJ55" s="4">
        <v>103057.71</v>
      </c>
      <c r="BK55" s="4">
        <v>18186.580000000002</v>
      </c>
      <c r="BL55" s="4" t="s">
        <v>78</v>
      </c>
      <c r="BM55" s="4" t="s">
        <v>78</v>
      </c>
      <c r="BN55" s="4" t="s">
        <v>78</v>
      </c>
      <c r="BO55" s="4" t="s">
        <v>78</v>
      </c>
      <c r="BP55" s="4" t="s">
        <v>78</v>
      </c>
      <c r="BQ55" s="4" t="s">
        <v>78</v>
      </c>
      <c r="BR55" s="11">
        <f t="shared" si="0"/>
        <v>174040.97000000003</v>
      </c>
    </row>
    <row r="56" spans="1:70" hidden="1" x14ac:dyDescent="0.25">
      <c r="A56" s="3" t="s">
        <v>42</v>
      </c>
      <c r="B56" s="3" t="s">
        <v>8437</v>
      </c>
      <c r="C56" s="3" t="s">
        <v>8908</v>
      </c>
      <c r="D56" s="3" t="s">
        <v>8909</v>
      </c>
      <c r="E56" s="3" t="s">
        <v>5476</v>
      </c>
      <c r="F56" s="3" t="s">
        <v>8910</v>
      </c>
      <c r="G56" s="3" t="s">
        <v>48</v>
      </c>
      <c r="H56" s="3" t="s">
        <v>49</v>
      </c>
      <c r="I56" s="3" t="s">
        <v>692</v>
      </c>
      <c r="J56" s="3" t="s">
        <v>8911</v>
      </c>
      <c r="K56" s="3" t="s">
        <v>8911</v>
      </c>
      <c r="L56" s="3" t="s">
        <v>8912</v>
      </c>
      <c r="M56" s="3" t="s">
        <v>52</v>
      </c>
      <c r="N56" s="5" t="s">
        <v>8447</v>
      </c>
      <c r="O56" s="3" t="s">
        <v>692</v>
      </c>
      <c r="P56" s="3" t="s">
        <v>3025</v>
      </c>
      <c r="Q56" s="3" t="s">
        <v>3025</v>
      </c>
      <c r="R56" s="3" t="s">
        <v>3025</v>
      </c>
      <c r="S56" s="3" t="s">
        <v>8234</v>
      </c>
      <c r="T56" s="3" t="s">
        <v>3025</v>
      </c>
      <c r="U56" s="3" t="s">
        <v>8234</v>
      </c>
      <c r="V56" s="3"/>
      <c r="W56" s="3" t="s">
        <v>272</v>
      </c>
      <c r="X56" s="3" t="s">
        <v>5480</v>
      </c>
      <c r="Y56" s="4" t="s">
        <v>8913</v>
      </c>
      <c r="Z56" s="4" t="s">
        <v>8913</v>
      </c>
      <c r="AA56" s="4" t="s">
        <v>8914</v>
      </c>
      <c r="AB56" s="4" t="s">
        <v>8915</v>
      </c>
      <c r="AC56" s="4" t="s">
        <v>63</v>
      </c>
      <c r="AD56" s="13">
        <v>231199.72</v>
      </c>
      <c r="AE56" s="4">
        <v>231199.72</v>
      </c>
      <c r="AF56" s="4">
        <v>196519.77</v>
      </c>
      <c r="AG56" s="4">
        <v>34679.949999999997</v>
      </c>
      <c r="AH56" s="4">
        <v>0</v>
      </c>
      <c r="AI56" s="4">
        <v>98386.35</v>
      </c>
      <c r="AJ56" s="4">
        <v>98386.35</v>
      </c>
      <c r="AK56" s="4">
        <v>83628.34</v>
      </c>
      <c r="AL56" s="4">
        <v>14758.01</v>
      </c>
      <c r="AM56" s="4">
        <v>0</v>
      </c>
      <c r="AN56" s="4">
        <v>98363.47</v>
      </c>
      <c r="AO56" s="4">
        <v>98363.47</v>
      </c>
      <c r="AP56" s="4">
        <v>83608.89</v>
      </c>
      <c r="AQ56" s="4">
        <v>14754.58</v>
      </c>
      <c r="AR56" s="4">
        <v>0</v>
      </c>
      <c r="AS56" s="4">
        <v>22.88</v>
      </c>
      <c r="AT56" s="4">
        <v>22.88</v>
      </c>
      <c r="AU56" s="4">
        <v>19.45</v>
      </c>
      <c r="AV56" s="4">
        <v>3.43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98363.47</v>
      </c>
      <c r="BD56" s="4">
        <v>98363.47</v>
      </c>
      <c r="BE56" s="4">
        <v>83608.89</v>
      </c>
      <c r="BF56" s="4">
        <v>14754.58</v>
      </c>
      <c r="BG56" s="4">
        <v>0</v>
      </c>
      <c r="BH56" s="4">
        <v>39303.949999999997</v>
      </c>
      <c r="BI56" s="4">
        <v>6935.99</v>
      </c>
      <c r="BJ56" s="4">
        <v>83608.89</v>
      </c>
      <c r="BK56" s="4">
        <v>14754.58</v>
      </c>
      <c r="BL56" s="4" t="s">
        <v>78</v>
      </c>
      <c r="BM56" s="4" t="s">
        <v>78</v>
      </c>
      <c r="BN56" s="4" t="s">
        <v>78</v>
      </c>
      <c r="BO56" s="4" t="s">
        <v>78</v>
      </c>
      <c r="BP56" s="4" t="s">
        <v>78</v>
      </c>
      <c r="BQ56" s="4" t="s">
        <v>78</v>
      </c>
      <c r="BR56" s="4">
        <f t="shared" si="0"/>
        <v>144603.40999999997</v>
      </c>
    </row>
    <row r="57" spans="1:70" hidden="1" x14ac:dyDescent="0.25">
      <c r="A57" s="3" t="s">
        <v>42</v>
      </c>
      <c r="B57" s="3" t="s">
        <v>8437</v>
      </c>
      <c r="C57" s="3" t="s">
        <v>8916</v>
      </c>
      <c r="D57" s="3" t="s">
        <v>8917</v>
      </c>
      <c r="E57" s="3" t="s">
        <v>7829</v>
      </c>
      <c r="F57" s="3" t="s">
        <v>7830</v>
      </c>
      <c r="G57" s="3" t="s">
        <v>48</v>
      </c>
      <c r="H57" s="3" t="s">
        <v>49</v>
      </c>
      <c r="I57" s="3" t="s">
        <v>692</v>
      </c>
      <c r="J57" s="3" t="s">
        <v>7831</v>
      </c>
      <c r="K57" s="3" t="s">
        <v>8918</v>
      </c>
      <c r="L57" s="3" t="s">
        <v>8919</v>
      </c>
      <c r="M57" s="3" t="s">
        <v>52</v>
      </c>
      <c r="N57" s="5" t="s">
        <v>8710</v>
      </c>
      <c r="O57" s="3" t="s">
        <v>692</v>
      </c>
      <c r="P57" s="3" t="s">
        <v>8503</v>
      </c>
      <c r="Q57" s="3" t="s">
        <v>5290</v>
      </c>
      <c r="R57" s="3" t="s">
        <v>5341</v>
      </c>
      <c r="S57" s="3" t="s">
        <v>8234</v>
      </c>
      <c r="T57" s="3" t="s">
        <v>5341</v>
      </c>
      <c r="U57" s="3" t="s">
        <v>8149</v>
      </c>
      <c r="V57" s="3"/>
      <c r="W57" s="3" t="s">
        <v>272</v>
      </c>
      <c r="X57" s="3" t="s">
        <v>7834</v>
      </c>
      <c r="Y57" s="4" t="s">
        <v>8920</v>
      </c>
      <c r="Z57" s="4" t="s">
        <v>8920</v>
      </c>
      <c r="AA57" s="4" t="s">
        <v>8921</v>
      </c>
      <c r="AB57" s="4" t="s">
        <v>8922</v>
      </c>
      <c r="AC57" s="4" t="s">
        <v>63</v>
      </c>
      <c r="AD57" s="13">
        <v>705744.05</v>
      </c>
      <c r="AE57" s="4">
        <v>705744.05</v>
      </c>
      <c r="AF57" s="4">
        <v>599882.43999999994</v>
      </c>
      <c r="AG57" s="4">
        <v>105861.61</v>
      </c>
      <c r="AH57" s="4">
        <v>0</v>
      </c>
      <c r="AI57" s="4">
        <v>312805.52</v>
      </c>
      <c r="AJ57" s="4">
        <v>312805.52</v>
      </c>
      <c r="AK57" s="4">
        <v>265884.69</v>
      </c>
      <c r="AL57" s="4">
        <v>46920.83</v>
      </c>
      <c r="AM57" s="4">
        <v>0</v>
      </c>
      <c r="AN57" s="4">
        <v>305123.46000000002</v>
      </c>
      <c r="AO57" s="4">
        <v>305123.46000000002</v>
      </c>
      <c r="AP57" s="4">
        <v>259354.97</v>
      </c>
      <c r="AQ57" s="4">
        <v>45768.49</v>
      </c>
      <c r="AR57" s="4">
        <v>0</v>
      </c>
      <c r="AS57" s="4">
        <v>7347.43</v>
      </c>
      <c r="AT57" s="4">
        <v>7347.43</v>
      </c>
      <c r="AU57" s="4">
        <v>6245.29</v>
      </c>
      <c r="AV57" s="4">
        <v>1102.1400000000001</v>
      </c>
      <c r="AW57" s="4">
        <v>0</v>
      </c>
      <c r="AX57" s="4">
        <v>334.63</v>
      </c>
      <c r="AY57" s="4">
        <v>334.63</v>
      </c>
      <c r="AZ57" s="4">
        <v>284.43</v>
      </c>
      <c r="BA57" s="4">
        <v>50.2</v>
      </c>
      <c r="BB57" s="4">
        <v>0</v>
      </c>
      <c r="BC57" s="4">
        <v>209266.64</v>
      </c>
      <c r="BD57" s="4">
        <v>209266.64</v>
      </c>
      <c r="BE57" s="4">
        <v>177876.66</v>
      </c>
      <c r="BF57" s="4">
        <v>31389.98</v>
      </c>
      <c r="BG57" s="4">
        <v>0</v>
      </c>
      <c r="BH57" s="4">
        <v>100056.22</v>
      </c>
      <c r="BI57" s="4">
        <v>17656.98</v>
      </c>
      <c r="BJ57" s="4">
        <v>259354.96</v>
      </c>
      <c r="BK57" s="4">
        <v>45768.5</v>
      </c>
      <c r="BL57" s="4" t="s">
        <v>78</v>
      </c>
      <c r="BM57" s="4" t="s">
        <v>78</v>
      </c>
      <c r="BN57" s="4" t="s">
        <v>78</v>
      </c>
      <c r="BO57" s="4" t="s">
        <v>78</v>
      </c>
      <c r="BP57" s="4" t="s">
        <v>78</v>
      </c>
      <c r="BQ57" s="4" t="s">
        <v>78</v>
      </c>
      <c r="BR57" s="4">
        <f t="shared" si="0"/>
        <v>422836.66</v>
      </c>
    </row>
    <row r="58" spans="1:70" hidden="1" x14ac:dyDescent="0.25">
      <c r="A58" s="3" t="s">
        <v>42</v>
      </c>
      <c r="B58" s="3" t="s">
        <v>8437</v>
      </c>
      <c r="C58" s="3" t="s">
        <v>8923</v>
      </c>
      <c r="D58" s="3" t="s">
        <v>8924</v>
      </c>
      <c r="E58" s="3" t="s">
        <v>4144</v>
      </c>
      <c r="F58" s="3" t="s">
        <v>4145</v>
      </c>
      <c r="G58" s="3" t="s">
        <v>48</v>
      </c>
      <c r="H58" s="3" t="s">
        <v>49</v>
      </c>
      <c r="I58" s="3" t="s">
        <v>692</v>
      </c>
      <c r="J58" s="3" t="s">
        <v>4146</v>
      </c>
      <c r="K58" s="3" t="s">
        <v>4147</v>
      </c>
      <c r="L58" s="3" t="s">
        <v>8925</v>
      </c>
      <c r="M58" s="3" t="s">
        <v>52</v>
      </c>
      <c r="N58" s="5" t="s">
        <v>8781</v>
      </c>
      <c r="O58" s="3" t="s">
        <v>692</v>
      </c>
      <c r="P58" s="3" t="s">
        <v>6160</v>
      </c>
      <c r="Q58" s="3" t="s">
        <v>8107</v>
      </c>
      <c r="R58" s="3" t="s">
        <v>6160</v>
      </c>
      <c r="S58" s="3" t="s">
        <v>8926</v>
      </c>
      <c r="T58" s="3" t="s">
        <v>6160</v>
      </c>
      <c r="U58" s="3" t="s">
        <v>8149</v>
      </c>
      <c r="V58" s="3"/>
      <c r="W58" s="3" t="s">
        <v>272</v>
      </c>
      <c r="X58" s="3" t="s">
        <v>8927</v>
      </c>
      <c r="Y58" s="4" t="s">
        <v>8928</v>
      </c>
      <c r="Z58" s="4" t="s">
        <v>8928</v>
      </c>
      <c r="AA58" s="4" t="s">
        <v>8929</v>
      </c>
      <c r="AB58" s="4" t="s">
        <v>8930</v>
      </c>
      <c r="AC58" s="4" t="s">
        <v>63</v>
      </c>
      <c r="AD58" s="13">
        <v>229484.75</v>
      </c>
      <c r="AE58" s="4">
        <v>229484.75</v>
      </c>
      <c r="AF58" s="4">
        <v>195062.04</v>
      </c>
      <c r="AG58" s="4">
        <v>34422.71</v>
      </c>
      <c r="AH58" s="4">
        <v>0</v>
      </c>
      <c r="AI58" s="4">
        <v>118172.65</v>
      </c>
      <c r="AJ58" s="4">
        <v>118172.65</v>
      </c>
      <c r="AK58" s="4">
        <v>100428.85</v>
      </c>
      <c r="AL58" s="4">
        <v>17743.8</v>
      </c>
      <c r="AM58" s="4">
        <v>0</v>
      </c>
      <c r="AN58" s="4">
        <v>116593.92</v>
      </c>
      <c r="AO58" s="4">
        <v>116593.92</v>
      </c>
      <c r="AP58" s="4">
        <v>99104.78</v>
      </c>
      <c r="AQ58" s="4">
        <v>17489.14</v>
      </c>
      <c r="AR58" s="4">
        <v>0</v>
      </c>
      <c r="AS58" s="4">
        <v>1578.73</v>
      </c>
      <c r="AT58" s="4">
        <v>1578.73</v>
      </c>
      <c r="AU58" s="4">
        <v>1324.07</v>
      </c>
      <c r="AV58" s="4">
        <v>254.66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71820.509999999995</v>
      </c>
      <c r="BD58" s="4">
        <v>71820.509999999995</v>
      </c>
      <c r="BE58" s="4">
        <v>61047.44</v>
      </c>
      <c r="BF58" s="4">
        <v>10773.07</v>
      </c>
      <c r="BG58" s="4">
        <v>0</v>
      </c>
      <c r="BH58" s="4">
        <v>23864.6</v>
      </c>
      <c r="BI58" s="4">
        <v>4211.3999999999996</v>
      </c>
      <c r="BJ58" s="4">
        <v>71597.039999999994</v>
      </c>
      <c r="BK58" s="4">
        <v>12634.76</v>
      </c>
      <c r="BL58" s="4" t="s">
        <v>78</v>
      </c>
      <c r="BM58" s="4" t="s">
        <v>78</v>
      </c>
      <c r="BN58" s="4" t="s">
        <v>78</v>
      </c>
      <c r="BO58" s="4" t="s">
        <v>78</v>
      </c>
      <c r="BP58" s="4" t="s">
        <v>78</v>
      </c>
      <c r="BQ58" s="4" t="s">
        <v>78</v>
      </c>
      <c r="BR58" s="4">
        <f t="shared" si="0"/>
        <v>112307.79999999999</v>
      </c>
    </row>
    <row r="59" spans="1:70" hidden="1" x14ac:dyDescent="0.25">
      <c r="A59" s="3" t="s">
        <v>42</v>
      </c>
      <c r="B59" s="3" t="s">
        <v>8437</v>
      </c>
      <c r="C59" s="3" t="s">
        <v>8931</v>
      </c>
      <c r="D59" s="3" t="s">
        <v>8932</v>
      </c>
      <c r="E59" s="3" t="s">
        <v>4229</v>
      </c>
      <c r="F59" s="3" t="s">
        <v>4230</v>
      </c>
      <c r="G59" s="3" t="s">
        <v>48</v>
      </c>
      <c r="H59" s="3" t="s">
        <v>49</v>
      </c>
      <c r="I59" s="3" t="s">
        <v>692</v>
      </c>
      <c r="J59" s="3" t="s">
        <v>4231</v>
      </c>
      <c r="K59" s="3" t="s">
        <v>4231</v>
      </c>
      <c r="L59" s="3" t="s">
        <v>8933</v>
      </c>
      <c r="M59" s="3" t="s">
        <v>52</v>
      </c>
      <c r="N59" s="5" t="s">
        <v>8771</v>
      </c>
      <c r="O59" s="3" t="s">
        <v>692</v>
      </c>
      <c r="P59" s="3" t="s">
        <v>5039</v>
      </c>
      <c r="Q59" s="3" t="s">
        <v>8732</v>
      </c>
      <c r="R59" s="3" t="s">
        <v>5039</v>
      </c>
      <c r="S59" s="3" t="s">
        <v>5290</v>
      </c>
      <c r="T59" s="3" t="s">
        <v>5039</v>
      </c>
      <c r="U59" s="3" t="s">
        <v>8149</v>
      </c>
      <c r="V59" s="3"/>
      <c r="W59" s="3" t="s">
        <v>272</v>
      </c>
      <c r="X59" s="3" t="s">
        <v>4234</v>
      </c>
      <c r="Y59" s="4" t="s">
        <v>8934</v>
      </c>
      <c r="Z59" s="4" t="s">
        <v>8934</v>
      </c>
      <c r="AA59" s="4" t="s">
        <v>8935</v>
      </c>
      <c r="AB59" s="4" t="s">
        <v>8936</v>
      </c>
      <c r="AC59" s="4" t="s">
        <v>63</v>
      </c>
      <c r="AD59" s="13">
        <v>461617.75</v>
      </c>
      <c r="AE59" s="4">
        <v>461617.75</v>
      </c>
      <c r="AF59" s="4">
        <v>392375.09</v>
      </c>
      <c r="AG59" s="4">
        <v>69242.66</v>
      </c>
      <c r="AH59" s="4">
        <v>0</v>
      </c>
      <c r="AI59" s="4">
        <v>226753.48</v>
      </c>
      <c r="AJ59" s="4">
        <v>226753.48</v>
      </c>
      <c r="AK59" s="4">
        <v>192740.46</v>
      </c>
      <c r="AL59" s="4">
        <v>34013.019999999997</v>
      </c>
      <c r="AM59" s="4">
        <v>0</v>
      </c>
      <c r="AN59" s="4">
        <v>226672.76</v>
      </c>
      <c r="AO59" s="4">
        <v>226672.76</v>
      </c>
      <c r="AP59" s="4">
        <v>192671.85</v>
      </c>
      <c r="AQ59" s="4">
        <v>34000.910000000003</v>
      </c>
      <c r="AR59" s="4">
        <v>0</v>
      </c>
      <c r="AS59" s="4">
        <v>80.72</v>
      </c>
      <c r="AT59" s="4">
        <v>80.72</v>
      </c>
      <c r="AU59" s="4">
        <v>68.61</v>
      </c>
      <c r="AV59" s="4">
        <v>12.11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111326.23</v>
      </c>
      <c r="BD59" s="4">
        <v>111326.23</v>
      </c>
      <c r="BE59" s="4">
        <v>94627.25</v>
      </c>
      <c r="BF59" s="4">
        <v>16698.98</v>
      </c>
      <c r="BG59" s="4">
        <v>0</v>
      </c>
      <c r="BH59" s="4">
        <v>62050</v>
      </c>
      <c r="BI59" s="4">
        <v>10950</v>
      </c>
      <c r="BJ59" s="4">
        <v>186150</v>
      </c>
      <c r="BK59" s="4">
        <v>32850</v>
      </c>
      <c r="BL59" s="4" t="s">
        <v>78</v>
      </c>
      <c r="BM59" s="4" t="s">
        <v>78</v>
      </c>
      <c r="BN59" s="4" t="s">
        <v>78</v>
      </c>
      <c r="BO59" s="4" t="s">
        <v>78</v>
      </c>
      <c r="BP59" s="4" t="s">
        <v>78</v>
      </c>
      <c r="BQ59" s="4" t="s">
        <v>78</v>
      </c>
      <c r="BR59" s="4">
        <f t="shared" si="0"/>
        <v>292000</v>
      </c>
    </row>
    <row r="60" spans="1:70" hidden="1" x14ac:dyDescent="0.25">
      <c r="A60" s="3" t="s">
        <v>42</v>
      </c>
      <c r="B60" s="3" t="s">
        <v>8437</v>
      </c>
      <c r="C60" s="3" t="s">
        <v>8937</v>
      </c>
      <c r="D60" s="3" t="s">
        <v>8938</v>
      </c>
      <c r="E60" s="3" t="s">
        <v>6524</v>
      </c>
      <c r="F60" s="3" t="s">
        <v>8939</v>
      </c>
      <c r="G60" s="3" t="s">
        <v>48</v>
      </c>
      <c r="H60" s="3" t="s">
        <v>49</v>
      </c>
      <c r="I60" s="3" t="s">
        <v>692</v>
      </c>
      <c r="J60" s="3" t="s">
        <v>8940</v>
      </c>
      <c r="K60" s="3" t="s">
        <v>8940</v>
      </c>
      <c r="L60" s="3" t="s">
        <v>8941</v>
      </c>
      <c r="M60" s="3" t="s">
        <v>52</v>
      </c>
      <c r="N60" s="5" t="s">
        <v>8742</v>
      </c>
      <c r="O60" s="3" t="s">
        <v>692</v>
      </c>
      <c r="P60" s="3" t="s">
        <v>6127</v>
      </c>
      <c r="Q60" s="3" t="s">
        <v>5290</v>
      </c>
      <c r="R60" s="3" t="s">
        <v>6127</v>
      </c>
      <c r="S60" s="3" t="s">
        <v>8783</v>
      </c>
      <c r="T60" s="3" t="s">
        <v>6127</v>
      </c>
      <c r="U60" s="3" t="s">
        <v>8149</v>
      </c>
      <c r="V60" s="3"/>
      <c r="W60" s="3" t="s">
        <v>272</v>
      </c>
      <c r="X60" s="3" t="s">
        <v>8942</v>
      </c>
      <c r="Y60" s="4" t="s">
        <v>8943</v>
      </c>
      <c r="Z60" s="4" t="s">
        <v>8943</v>
      </c>
      <c r="AA60" s="4" t="s">
        <v>8944</v>
      </c>
      <c r="AB60" s="4" t="s">
        <v>8945</v>
      </c>
      <c r="AC60" s="4" t="s">
        <v>63</v>
      </c>
      <c r="AD60" s="13">
        <v>690867</v>
      </c>
      <c r="AE60" s="4">
        <v>690867</v>
      </c>
      <c r="AF60" s="4">
        <v>587236.94999999995</v>
      </c>
      <c r="AG60" s="4">
        <v>103630.05</v>
      </c>
      <c r="AH60" s="4">
        <v>0</v>
      </c>
      <c r="AI60" s="4">
        <v>145664.39000000001</v>
      </c>
      <c r="AJ60" s="4">
        <v>145664.39000000001</v>
      </c>
      <c r="AK60" s="4">
        <v>123814.65</v>
      </c>
      <c r="AL60" s="4">
        <v>21849.74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100056.39</v>
      </c>
      <c r="BI60" s="4">
        <v>17657.009999999998</v>
      </c>
      <c r="BJ60" s="4" t="s">
        <v>78</v>
      </c>
      <c r="BK60" s="4" t="s">
        <v>78</v>
      </c>
      <c r="BL60" s="4" t="s">
        <v>78</v>
      </c>
      <c r="BM60" s="4" t="s">
        <v>78</v>
      </c>
      <c r="BN60" s="4" t="s">
        <v>78</v>
      </c>
      <c r="BO60" s="4" t="s">
        <v>78</v>
      </c>
      <c r="BP60" s="4" t="s">
        <v>78</v>
      </c>
      <c r="BQ60" s="4" t="s">
        <v>78</v>
      </c>
      <c r="BR60" s="4">
        <f t="shared" si="0"/>
        <v>117713.4</v>
      </c>
    </row>
    <row r="61" spans="1:70" hidden="1" x14ac:dyDescent="0.25">
      <c r="A61" s="3" t="s">
        <v>42</v>
      </c>
      <c r="B61" s="3" t="s">
        <v>8437</v>
      </c>
      <c r="C61" s="3" t="s">
        <v>8946</v>
      </c>
      <c r="D61" s="3" t="s">
        <v>8947</v>
      </c>
      <c r="E61" s="3" t="s">
        <v>4041</v>
      </c>
      <c r="F61" s="3" t="s">
        <v>4042</v>
      </c>
      <c r="G61" s="3" t="s">
        <v>48</v>
      </c>
      <c r="H61" s="3" t="s">
        <v>49</v>
      </c>
      <c r="I61" s="3" t="s">
        <v>692</v>
      </c>
      <c r="J61" s="3" t="s">
        <v>8948</v>
      </c>
      <c r="K61" s="3" t="s">
        <v>8948</v>
      </c>
      <c r="L61" s="3" t="s">
        <v>4045</v>
      </c>
      <c r="M61" s="3" t="s">
        <v>52</v>
      </c>
      <c r="N61" s="5" t="s">
        <v>8722</v>
      </c>
      <c r="O61" s="3" t="s">
        <v>692</v>
      </c>
      <c r="P61" s="3" t="s">
        <v>8949</v>
      </c>
      <c r="Q61" s="3" t="s">
        <v>8950</v>
      </c>
      <c r="R61" s="3" t="s">
        <v>8951</v>
      </c>
      <c r="S61" s="3" t="s">
        <v>8712</v>
      </c>
      <c r="T61" s="3" t="s">
        <v>8951</v>
      </c>
      <c r="U61" s="3" t="s">
        <v>8149</v>
      </c>
      <c r="V61" s="3"/>
      <c r="W61" s="3" t="s">
        <v>272</v>
      </c>
      <c r="X61" s="3" t="s">
        <v>4047</v>
      </c>
      <c r="Y61" s="4" t="s">
        <v>8952</v>
      </c>
      <c r="Z61" s="4" t="s">
        <v>8952</v>
      </c>
      <c r="AA61" s="4" t="s">
        <v>8953</v>
      </c>
      <c r="AB61" s="4" t="s">
        <v>8954</v>
      </c>
      <c r="AC61" s="4" t="s">
        <v>63</v>
      </c>
      <c r="AD61" s="13">
        <v>372306</v>
      </c>
      <c r="AE61" s="4">
        <v>372306</v>
      </c>
      <c r="AF61" s="4">
        <v>316460.09999999998</v>
      </c>
      <c r="AG61" s="4">
        <v>55845.9</v>
      </c>
      <c r="AH61" s="4">
        <v>0</v>
      </c>
      <c r="AI61" s="4">
        <v>146830.15</v>
      </c>
      <c r="AJ61" s="4">
        <v>146830.15</v>
      </c>
      <c r="AK61" s="4">
        <v>124805.5</v>
      </c>
      <c r="AL61" s="4">
        <v>22024.65</v>
      </c>
      <c r="AM61" s="4">
        <v>0</v>
      </c>
      <c r="AN61" s="4">
        <v>127821.14</v>
      </c>
      <c r="AO61" s="4">
        <v>127821.14</v>
      </c>
      <c r="AP61" s="4">
        <v>108647.78</v>
      </c>
      <c r="AQ61" s="4">
        <v>19173.36</v>
      </c>
      <c r="AR61" s="4">
        <v>0</v>
      </c>
      <c r="AS61" s="4">
        <v>19009.009999999998</v>
      </c>
      <c r="AT61" s="4">
        <v>19009.009999999998</v>
      </c>
      <c r="AU61" s="4">
        <v>16157.72</v>
      </c>
      <c r="AV61" s="4">
        <v>2851.29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80330.850000000006</v>
      </c>
      <c r="BD61" s="4">
        <v>80330.850000000006</v>
      </c>
      <c r="BE61" s="4">
        <v>68281.13</v>
      </c>
      <c r="BF61" s="4">
        <v>12049.72</v>
      </c>
      <c r="BG61" s="4">
        <v>0</v>
      </c>
      <c r="BH61" s="4">
        <v>42818.239999999998</v>
      </c>
      <c r="BI61" s="4">
        <v>7556.16</v>
      </c>
      <c r="BJ61" s="4">
        <v>108647.78</v>
      </c>
      <c r="BK61" s="4">
        <v>19173.36</v>
      </c>
      <c r="BL61" s="4" t="s">
        <v>78</v>
      </c>
      <c r="BM61" s="4" t="s">
        <v>78</v>
      </c>
      <c r="BN61" s="4" t="s">
        <v>78</v>
      </c>
      <c r="BO61" s="4" t="s">
        <v>78</v>
      </c>
      <c r="BP61" s="4" t="s">
        <v>78</v>
      </c>
      <c r="BQ61" s="4" t="s">
        <v>78</v>
      </c>
      <c r="BR61" s="4">
        <f t="shared" si="0"/>
        <v>178195.53999999998</v>
      </c>
    </row>
    <row r="62" spans="1:70" hidden="1" x14ac:dyDescent="0.25">
      <c r="A62" s="3" t="s">
        <v>42</v>
      </c>
      <c r="B62" s="3" t="s">
        <v>8437</v>
      </c>
      <c r="C62" s="3" t="s">
        <v>8955</v>
      </c>
      <c r="D62" s="3" t="s">
        <v>8956</v>
      </c>
      <c r="E62" s="3" t="s">
        <v>6066</v>
      </c>
      <c r="F62" s="3" t="s">
        <v>6067</v>
      </c>
      <c r="G62" s="3" t="s">
        <v>48</v>
      </c>
      <c r="H62" s="3" t="s">
        <v>49</v>
      </c>
      <c r="I62" s="3" t="s">
        <v>692</v>
      </c>
      <c r="J62" s="3" t="s">
        <v>6068</v>
      </c>
      <c r="K62" s="3" t="s">
        <v>6068</v>
      </c>
      <c r="L62" s="3" t="s">
        <v>6069</v>
      </c>
      <c r="M62" s="3" t="s">
        <v>52</v>
      </c>
      <c r="N62" s="5" t="s">
        <v>8710</v>
      </c>
      <c r="O62" s="3" t="s">
        <v>692</v>
      </c>
      <c r="P62" s="3" t="s">
        <v>8711</v>
      </c>
      <c r="Q62" s="3" t="s">
        <v>8700</v>
      </c>
      <c r="R62" s="3" t="s">
        <v>8711</v>
      </c>
      <c r="S62" s="3" t="s">
        <v>8957</v>
      </c>
      <c r="T62" s="3" t="s">
        <v>8711</v>
      </c>
      <c r="U62" s="3" t="s">
        <v>8149</v>
      </c>
      <c r="V62" s="3"/>
      <c r="W62" s="3" t="s">
        <v>272</v>
      </c>
      <c r="X62" s="3" t="s">
        <v>6070</v>
      </c>
      <c r="Y62" s="4" t="s">
        <v>8958</v>
      </c>
      <c r="Z62" s="4" t="s">
        <v>8958</v>
      </c>
      <c r="AA62" s="4" t="s">
        <v>8959</v>
      </c>
      <c r="AB62" s="4" t="s">
        <v>8960</v>
      </c>
      <c r="AC62" s="4" t="s">
        <v>63</v>
      </c>
      <c r="AD62" s="13">
        <v>492769.14</v>
      </c>
      <c r="AE62" s="4">
        <v>492769.14</v>
      </c>
      <c r="AF62" s="4">
        <v>418853.77</v>
      </c>
      <c r="AG62" s="4">
        <v>73915.37</v>
      </c>
      <c r="AH62" s="4">
        <v>0</v>
      </c>
      <c r="AI62" s="4">
        <v>221865.49</v>
      </c>
      <c r="AJ62" s="4">
        <v>221865.49</v>
      </c>
      <c r="AK62" s="4">
        <v>188585.58</v>
      </c>
      <c r="AL62" s="4">
        <v>33279.910000000003</v>
      </c>
      <c r="AM62" s="4">
        <v>0</v>
      </c>
      <c r="AN62" s="4">
        <v>221672.07</v>
      </c>
      <c r="AO62" s="4">
        <v>221672.07</v>
      </c>
      <c r="AP62" s="4">
        <v>188421.17</v>
      </c>
      <c r="AQ62" s="4">
        <v>33250.9</v>
      </c>
      <c r="AR62" s="4">
        <v>0</v>
      </c>
      <c r="AS62" s="4">
        <v>193.42</v>
      </c>
      <c r="AT62" s="4">
        <v>193.42</v>
      </c>
      <c r="AU62" s="4">
        <v>164.41</v>
      </c>
      <c r="AV62" s="4">
        <v>29.01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166758.91</v>
      </c>
      <c r="BD62" s="4">
        <v>166758.91</v>
      </c>
      <c r="BE62" s="4">
        <v>141745</v>
      </c>
      <c r="BF62" s="4">
        <v>25013.91</v>
      </c>
      <c r="BG62" s="4">
        <v>0</v>
      </c>
      <c r="BH62" s="4">
        <v>50316.67</v>
      </c>
      <c r="BI62" s="4">
        <v>8879.41</v>
      </c>
      <c r="BJ62" s="4">
        <v>141745</v>
      </c>
      <c r="BK62" s="4">
        <v>25013.91</v>
      </c>
      <c r="BL62" s="4" t="s">
        <v>78</v>
      </c>
      <c r="BM62" s="4" t="s">
        <v>78</v>
      </c>
      <c r="BN62" s="4" t="s">
        <v>78</v>
      </c>
      <c r="BO62" s="4" t="s">
        <v>78</v>
      </c>
      <c r="BP62" s="4" t="s">
        <v>78</v>
      </c>
      <c r="BQ62" s="4" t="s">
        <v>78</v>
      </c>
      <c r="BR62" s="4">
        <f t="shared" si="0"/>
        <v>225954.99000000002</v>
      </c>
    </row>
    <row r="63" spans="1:70" hidden="1" x14ac:dyDescent="0.25">
      <c r="A63" s="3" t="s">
        <v>42</v>
      </c>
      <c r="B63" s="3" t="s">
        <v>8437</v>
      </c>
      <c r="C63" s="3" t="s">
        <v>8961</v>
      </c>
      <c r="D63" s="3" t="s">
        <v>8962</v>
      </c>
      <c r="E63" s="3" t="s">
        <v>3532</v>
      </c>
      <c r="F63" s="3" t="s">
        <v>3533</v>
      </c>
      <c r="G63" s="3" t="s">
        <v>48</v>
      </c>
      <c r="H63" s="3" t="s">
        <v>49</v>
      </c>
      <c r="I63" s="3" t="s">
        <v>692</v>
      </c>
      <c r="J63" s="3" t="s">
        <v>3534</v>
      </c>
      <c r="K63" s="3" t="s">
        <v>3534</v>
      </c>
      <c r="L63" s="3" t="s">
        <v>8963</v>
      </c>
      <c r="M63" s="3" t="s">
        <v>52</v>
      </c>
      <c r="N63" s="5" t="s">
        <v>8722</v>
      </c>
      <c r="O63" s="3" t="s">
        <v>692</v>
      </c>
      <c r="P63" s="3" t="s">
        <v>874</v>
      </c>
      <c r="Q63" s="3" t="s">
        <v>8964</v>
      </c>
      <c r="R63" s="3" t="s">
        <v>874</v>
      </c>
      <c r="S63" s="3" t="s">
        <v>8850</v>
      </c>
      <c r="T63" s="3" t="s">
        <v>874</v>
      </c>
      <c r="U63" s="3" t="s">
        <v>8149</v>
      </c>
      <c r="V63" s="3"/>
      <c r="W63" s="3" t="s">
        <v>272</v>
      </c>
      <c r="X63" s="3" t="s">
        <v>3536</v>
      </c>
      <c r="Y63" s="4" t="s">
        <v>8965</v>
      </c>
      <c r="Z63" s="4" t="s">
        <v>8965</v>
      </c>
      <c r="AA63" s="4" t="s">
        <v>8966</v>
      </c>
      <c r="AB63" s="4" t="s">
        <v>8967</v>
      </c>
      <c r="AC63" s="4" t="s">
        <v>63</v>
      </c>
      <c r="AD63" s="13">
        <v>885017</v>
      </c>
      <c r="AE63" s="4">
        <v>885017</v>
      </c>
      <c r="AF63" s="4">
        <v>752264.45</v>
      </c>
      <c r="AG63" s="4">
        <v>132752.54999999999</v>
      </c>
      <c r="AH63" s="4">
        <v>0</v>
      </c>
      <c r="AI63" s="4">
        <v>292089.8</v>
      </c>
      <c r="AJ63" s="4">
        <v>292089.8</v>
      </c>
      <c r="AK63" s="4">
        <v>248276.1</v>
      </c>
      <c r="AL63" s="4">
        <v>43813.7</v>
      </c>
      <c r="AM63" s="4">
        <v>0</v>
      </c>
      <c r="AN63" s="4">
        <v>291364.21999999997</v>
      </c>
      <c r="AO63" s="4">
        <v>291364.21999999997</v>
      </c>
      <c r="AP63" s="4">
        <v>247659.35</v>
      </c>
      <c r="AQ63" s="4">
        <v>43704.87</v>
      </c>
      <c r="AR63" s="4">
        <v>0</v>
      </c>
      <c r="AS63" s="4">
        <v>725.58</v>
      </c>
      <c r="AT63" s="4">
        <v>725.58</v>
      </c>
      <c r="AU63" s="4">
        <v>616.75</v>
      </c>
      <c r="AV63" s="4">
        <v>108.83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291364.21999999997</v>
      </c>
      <c r="BD63" s="4">
        <v>291364.21999999997</v>
      </c>
      <c r="BE63" s="4">
        <v>247659.35</v>
      </c>
      <c r="BF63" s="4">
        <v>43704.87</v>
      </c>
      <c r="BG63" s="4">
        <v>0</v>
      </c>
      <c r="BH63" s="4">
        <v>100056.39</v>
      </c>
      <c r="BI63" s="4">
        <v>17657.009999999998</v>
      </c>
      <c r="BJ63" s="4">
        <v>247659.35</v>
      </c>
      <c r="BK63" s="4">
        <v>43704.87</v>
      </c>
      <c r="BL63" s="4" t="s">
        <v>78</v>
      </c>
      <c r="BM63" s="4" t="s">
        <v>78</v>
      </c>
      <c r="BN63" s="4" t="s">
        <v>78</v>
      </c>
      <c r="BO63" s="4" t="s">
        <v>78</v>
      </c>
      <c r="BP63" s="4" t="s">
        <v>78</v>
      </c>
      <c r="BQ63" s="4" t="s">
        <v>78</v>
      </c>
      <c r="BR63" s="4">
        <f t="shared" si="0"/>
        <v>409077.62</v>
      </c>
    </row>
    <row r="64" spans="1:70" hidden="1" x14ac:dyDescent="0.25">
      <c r="A64" s="3" t="s">
        <v>42</v>
      </c>
      <c r="B64" s="3" t="s">
        <v>8437</v>
      </c>
      <c r="C64" s="3" t="s">
        <v>8968</v>
      </c>
      <c r="D64" s="3" t="s">
        <v>8969</v>
      </c>
      <c r="E64" s="3" t="s">
        <v>4907</v>
      </c>
      <c r="F64" s="3" t="s">
        <v>4908</v>
      </c>
      <c r="G64" s="3" t="s">
        <v>48</v>
      </c>
      <c r="H64" s="3" t="s">
        <v>49</v>
      </c>
      <c r="I64" s="3"/>
      <c r="J64" s="3" t="s">
        <v>8970</v>
      </c>
      <c r="K64" s="3" t="s">
        <v>8970</v>
      </c>
      <c r="L64" s="3" t="s">
        <v>8971</v>
      </c>
      <c r="M64" s="3" t="s">
        <v>52</v>
      </c>
      <c r="N64" s="5" t="s">
        <v>8513</v>
      </c>
      <c r="O64" s="3"/>
      <c r="P64" s="3" t="s">
        <v>3025</v>
      </c>
      <c r="Q64" s="3" t="s">
        <v>8972</v>
      </c>
      <c r="R64" s="3" t="s">
        <v>5341</v>
      </c>
      <c r="S64" s="3" t="s">
        <v>5290</v>
      </c>
      <c r="T64" s="3" t="s">
        <v>5341</v>
      </c>
      <c r="U64" s="3" t="s">
        <v>8973</v>
      </c>
      <c r="V64" s="3"/>
      <c r="W64" s="3" t="s">
        <v>272</v>
      </c>
      <c r="X64" s="3" t="s">
        <v>619</v>
      </c>
      <c r="Y64" s="4" t="s">
        <v>8472</v>
      </c>
      <c r="Z64" s="4" t="s">
        <v>8472</v>
      </c>
      <c r="AA64" s="4" t="s">
        <v>8974</v>
      </c>
      <c r="AB64" s="4" t="s">
        <v>8975</v>
      </c>
      <c r="AC64" s="4" t="s">
        <v>63</v>
      </c>
      <c r="AD64" s="13">
        <v>658200</v>
      </c>
      <c r="AE64" s="4">
        <v>658200</v>
      </c>
      <c r="AF64" s="4">
        <v>559470</v>
      </c>
      <c r="AG64" s="4">
        <v>98730</v>
      </c>
      <c r="AH64" s="4">
        <v>0</v>
      </c>
      <c r="AI64" s="4">
        <v>412423.31</v>
      </c>
      <c r="AJ64" s="4">
        <v>412423.31</v>
      </c>
      <c r="AK64" s="4">
        <v>350559.74</v>
      </c>
      <c r="AL64" s="4">
        <v>61863.57</v>
      </c>
      <c r="AM64" s="4">
        <v>0</v>
      </c>
      <c r="AN64" s="4">
        <v>411620.74</v>
      </c>
      <c r="AO64" s="4">
        <v>411620.74</v>
      </c>
      <c r="AP64" s="4">
        <v>349877.56</v>
      </c>
      <c r="AQ64" s="4">
        <v>61743.18</v>
      </c>
      <c r="AR64" s="4">
        <v>0</v>
      </c>
      <c r="AS64" s="4">
        <v>802.57</v>
      </c>
      <c r="AT64" s="4">
        <v>802.57</v>
      </c>
      <c r="AU64" s="4">
        <v>682.18</v>
      </c>
      <c r="AV64" s="4">
        <v>120.39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281861.8</v>
      </c>
      <c r="BD64" s="4">
        <v>281861.8</v>
      </c>
      <c r="BE64" s="4">
        <v>239582.43</v>
      </c>
      <c r="BF64" s="4">
        <v>42279.37</v>
      </c>
      <c r="BG64" s="4">
        <v>0</v>
      </c>
      <c r="BH64" s="4">
        <v>111894</v>
      </c>
      <c r="BI64" s="4">
        <v>19746</v>
      </c>
      <c r="BJ64" s="4">
        <v>335681.9</v>
      </c>
      <c r="BK64" s="4">
        <v>59238.1</v>
      </c>
      <c r="BL64" s="4" t="s">
        <v>78</v>
      </c>
      <c r="BM64" s="4" t="s">
        <v>78</v>
      </c>
      <c r="BN64" s="4" t="s">
        <v>78</v>
      </c>
      <c r="BO64" s="4" t="s">
        <v>78</v>
      </c>
      <c r="BP64" s="4" t="s">
        <v>78</v>
      </c>
      <c r="BQ64" s="4" t="s">
        <v>78</v>
      </c>
      <c r="BR64" s="4">
        <f t="shared" si="0"/>
        <v>526560</v>
      </c>
    </row>
    <row r="65" spans="1:70" x14ac:dyDescent="0.25">
      <c r="A65" s="3" t="s">
        <v>42</v>
      </c>
      <c r="B65" s="3" t="s">
        <v>8437</v>
      </c>
      <c r="C65" s="3" t="s">
        <v>8976</v>
      </c>
      <c r="D65" s="3" t="s">
        <v>8977</v>
      </c>
      <c r="E65" s="3" t="s">
        <v>724</v>
      </c>
      <c r="F65" s="3" t="s">
        <v>8978</v>
      </c>
      <c r="G65" s="3" t="s">
        <v>48</v>
      </c>
      <c r="H65" s="3" t="s">
        <v>49</v>
      </c>
      <c r="I65" s="3" t="s">
        <v>692</v>
      </c>
      <c r="J65" s="3" t="s">
        <v>8979</v>
      </c>
      <c r="K65" s="3" t="s">
        <v>8979</v>
      </c>
      <c r="L65" s="3" t="s">
        <v>8980</v>
      </c>
      <c r="M65" s="3" t="s">
        <v>52</v>
      </c>
      <c r="N65" s="5" t="s">
        <v>8710</v>
      </c>
      <c r="O65" s="3" t="s">
        <v>692</v>
      </c>
      <c r="P65" s="3" t="s">
        <v>8503</v>
      </c>
      <c r="Q65" s="3" t="s">
        <v>8964</v>
      </c>
      <c r="R65" s="3" t="s">
        <v>5341</v>
      </c>
      <c r="S65" s="3" t="s">
        <v>5290</v>
      </c>
      <c r="T65" s="3" t="s">
        <v>5341</v>
      </c>
      <c r="U65" s="3" t="s">
        <v>5290</v>
      </c>
      <c r="V65" s="3"/>
      <c r="W65" s="3" t="s">
        <v>272</v>
      </c>
      <c r="X65" s="3" t="s">
        <v>8504</v>
      </c>
      <c r="Y65" s="4" t="s">
        <v>8981</v>
      </c>
      <c r="Z65" s="4" t="s">
        <v>8981</v>
      </c>
      <c r="AA65" s="4" t="s">
        <v>8982</v>
      </c>
      <c r="AB65" s="4" t="s">
        <v>8983</v>
      </c>
      <c r="AC65" s="4" t="s">
        <v>63</v>
      </c>
      <c r="AD65" s="11">
        <v>377295.96</v>
      </c>
      <c r="AE65" s="11">
        <v>377295.96</v>
      </c>
      <c r="AF65" s="4">
        <v>320701.55</v>
      </c>
      <c r="AG65" s="4">
        <v>56594.41</v>
      </c>
      <c r="AH65" s="4">
        <v>0</v>
      </c>
      <c r="AI65" s="4">
        <v>77832.350000000006</v>
      </c>
      <c r="AJ65" s="4">
        <v>77832.350000000006</v>
      </c>
      <c r="AK65" s="4">
        <v>66157.429999999993</v>
      </c>
      <c r="AL65" s="4">
        <v>11674.92</v>
      </c>
      <c r="AM65" s="4">
        <v>0</v>
      </c>
      <c r="AN65" s="4">
        <v>76646.12</v>
      </c>
      <c r="AO65" s="11">
        <v>12417147</v>
      </c>
      <c r="AP65" s="4">
        <v>65149.13</v>
      </c>
      <c r="AQ65" s="4">
        <v>11496.99</v>
      </c>
      <c r="AR65" s="4">
        <v>0</v>
      </c>
      <c r="AS65" s="4">
        <v>1135.08</v>
      </c>
      <c r="AT65" s="4">
        <v>1135.08</v>
      </c>
      <c r="AU65" s="4">
        <v>964.82</v>
      </c>
      <c r="AV65" s="4">
        <v>170.26</v>
      </c>
      <c r="AW65" s="4">
        <v>0</v>
      </c>
      <c r="AX65" s="4">
        <v>51.15</v>
      </c>
      <c r="AY65" s="4">
        <v>51.15</v>
      </c>
      <c r="AZ65" s="4">
        <v>43.48</v>
      </c>
      <c r="BA65" s="4">
        <v>7.67</v>
      </c>
      <c r="BB65" s="4">
        <v>0</v>
      </c>
      <c r="BC65" s="4">
        <v>26337.83</v>
      </c>
      <c r="BD65" s="4">
        <v>26337.83</v>
      </c>
      <c r="BE65" s="4">
        <v>22387.14</v>
      </c>
      <c r="BF65" s="4">
        <v>3950.69</v>
      </c>
      <c r="BG65" s="4">
        <v>0</v>
      </c>
      <c r="BH65" s="4">
        <v>40396.550000000003</v>
      </c>
      <c r="BI65" s="4">
        <v>7128.8</v>
      </c>
      <c r="BJ65" s="4">
        <v>65149.13</v>
      </c>
      <c r="BK65" s="4">
        <v>11496.99</v>
      </c>
      <c r="BL65" s="4" t="s">
        <v>78</v>
      </c>
      <c r="BM65" s="4" t="s">
        <v>78</v>
      </c>
      <c r="BN65" s="4" t="s">
        <v>78</v>
      </c>
      <c r="BO65" s="4" t="s">
        <v>78</v>
      </c>
      <c r="BP65" s="4" t="s">
        <v>78</v>
      </c>
      <c r="BQ65" s="4" t="s">
        <v>78</v>
      </c>
      <c r="BR65" s="11">
        <f t="shared" si="0"/>
        <v>124171.47000000002</v>
      </c>
    </row>
    <row r="66" spans="1:70" hidden="1" x14ac:dyDescent="0.25">
      <c r="A66" s="3" t="s">
        <v>42</v>
      </c>
      <c r="B66" s="3" t="s">
        <v>8437</v>
      </c>
      <c r="C66" s="3" t="s">
        <v>8984</v>
      </c>
      <c r="D66" s="3" t="s">
        <v>8985</v>
      </c>
      <c r="E66" s="3" t="s">
        <v>6915</v>
      </c>
      <c r="F66" s="3" t="s">
        <v>6916</v>
      </c>
      <c r="G66" s="3" t="s">
        <v>48</v>
      </c>
      <c r="H66" s="3" t="s">
        <v>49</v>
      </c>
      <c r="I66" s="3" t="s">
        <v>692</v>
      </c>
      <c r="J66" s="3" t="s">
        <v>6917</v>
      </c>
      <c r="K66" s="3" t="s">
        <v>8986</v>
      </c>
      <c r="L66" s="3" t="s">
        <v>8987</v>
      </c>
      <c r="M66" s="3" t="s">
        <v>52</v>
      </c>
      <c r="N66" s="5" t="s">
        <v>8710</v>
      </c>
      <c r="O66" s="3" t="s">
        <v>692</v>
      </c>
      <c r="P66" s="3" t="s">
        <v>8503</v>
      </c>
      <c r="Q66" s="3" t="s">
        <v>8732</v>
      </c>
      <c r="R66" s="3" t="s">
        <v>5341</v>
      </c>
      <c r="S66" s="3" t="s">
        <v>5290</v>
      </c>
      <c r="T66" s="3" t="s">
        <v>5341</v>
      </c>
      <c r="U66" s="3" t="s">
        <v>8149</v>
      </c>
      <c r="V66" s="3"/>
      <c r="W66" s="3" t="s">
        <v>272</v>
      </c>
      <c r="X66" s="3" t="s">
        <v>6920</v>
      </c>
      <c r="Y66" s="4" t="s">
        <v>8988</v>
      </c>
      <c r="Z66" s="4" t="s">
        <v>8988</v>
      </c>
      <c r="AA66" s="4" t="s">
        <v>8989</v>
      </c>
      <c r="AB66" s="4" t="s">
        <v>8990</v>
      </c>
      <c r="AC66" s="4" t="s">
        <v>63</v>
      </c>
      <c r="AD66" s="13">
        <v>588533</v>
      </c>
      <c r="AE66" s="4">
        <v>588533</v>
      </c>
      <c r="AF66" s="4">
        <v>500253.05</v>
      </c>
      <c r="AG66" s="4">
        <v>88279.95</v>
      </c>
      <c r="AH66" s="4">
        <v>0</v>
      </c>
      <c r="AI66" s="4">
        <v>147372.35</v>
      </c>
      <c r="AJ66" s="4">
        <v>147372.35</v>
      </c>
      <c r="AK66" s="4">
        <v>125266.5</v>
      </c>
      <c r="AL66" s="4">
        <v>22105.85</v>
      </c>
      <c r="AM66" s="4">
        <v>0</v>
      </c>
      <c r="AN66" s="4">
        <v>146654.1</v>
      </c>
      <c r="AO66" s="4">
        <v>146654.1</v>
      </c>
      <c r="AP66" s="4">
        <v>124656.01</v>
      </c>
      <c r="AQ66" s="4">
        <v>21998.09</v>
      </c>
      <c r="AR66" s="4">
        <v>0</v>
      </c>
      <c r="AS66" s="4">
        <v>718.25</v>
      </c>
      <c r="AT66" s="4">
        <v>718.25</v>
      </c>
      <c r="AU66" s="4">
        <v>610.49</v>
      </c>
      <c r="AV66" s="4">
        <v>107.76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146654.1</v>
      </c>
      <c r="BD66" s="4">
        <v>146654.1</v>
      </c>
      <c r="BE66" s="4">
        <v>124656.01</v>
      </c>
      <c r="BF66" s="4">
        <v>21998.09</v>
      </c>
      <c r="BG66" s="4">
        <v>0</v>
      </c>
      <c r="BH66" s="4">
        <v>100050.61</v>
      </c>
      <c r="BI66" s="4">
        <v>17655.990000000002</v>
      </c>
      <c r="BJ66" s="4">
        <v>124656.01</v>
      </c>
      <c r="BK66" s="4">
        <v>21998.09</v>
      </c>
      <c r="BL66" s="4" t="s">
        <v>78</v>
      </c>
      <c r="BM66" s="4" t="s">
        <v>78</v>
      </c>
      <c r="BN66" s="4" t="s">
        <v>78</v>
      </c>
      <c r="BO66" s="4" t="s">
        <v>78</v>
      </c>
      <c r="BP66" s="4" t="s">
        <v>78</v>
      </c>
      <c r="BQ66" s="4" t="s">
        <v>78</v>
      </c>
      <c r="BR66" s="4">
        <f t="shared" si="0"/>
        <v>264360.7</v>
      </c>
    </row>
    <row r="67" spans="1:70" x14ac:dyDescent="0.25">
      <c r="A67" s="3" t="s">
        <v>42</v>
      </c>
      <c r="B67" s="3" t="s">
        <v>8437</v>
      </c>
      <c r="C67" s="3" t="s">
        <v>8991</v>
      </c>
      <c r="D67" s="3" t="s">
        <v>8992</v>
      </c>
      <c r="E67" s="3" t="s">
        <v>5315</v>
      </c>
      <c r="F67" s="3" t="s">
        <v>5316</v>
      </c>
      <c r="G67" s="3" t="s">
        <v>48</v>
      </c>
      <c r="H67" s="3" t="s">
        <v>49</v>
      </c>
      <c r="I67" s="3" t="s">
        <v>692</v>
      </c>
      <c r="J67" s="3" t="s">
        <v>5317</v>
      </c>
      <c r="K67" s="3" t="s">
        <v>5317</v>
      </c>
      <c r="L67" s="3" t="s">
        <v>5318</v>
      </c>
      <c r="M67" s="3" t="s">
        <v>52</v>
      </c>
      <c r="N67" s="5" t="s">
        <v>8771</v>
      </c>
      <c r="O67" s="3" t="s">
        <v>692</v>
      </c>
      <c r="P67" s="3" t="s">
        <v>8711</v>
      </c>
      <c r="Q67" s="3" t="s">
        <v>8796</v>
      </c>
      <c r="R67" s="3" t="s">
        <v>8711</v>
      </c>
      <c r="S67" s="3" t="s">
        <v>8957</v>
      </c>
      <c r="T67" s="3" t="s">
        <v>8711</v>
      </c>
      <c r="U67" s="3" t="s">
        <v>8149</v>
      </c>
      <c r="V67" s="3"/>
      <c r="W67" s="3" t="s">
        <v>272</v>
      </c>
      <c r="X67" s="3" t="s">
        <v>8504</v>
      </c>
      <c r="Y67" s="4" t="s">
        <v>8993</v>
      </c>
      <c r="Z67" s="4" t="s">
        <v>8993</v>
      </c>
      <c r="AA67" s="4" t="s">
        <v>8994</v>
      </c>
      <c r="AB67" s="4" t="s">
        <v>8995</v>
      </c>
      <c r="AC67" s="4" t="s">
        <v>63</v>
      </c>
      <c r="AD67" s="11">
        <v>423167.9</v>
      </c>
      <c r="AE67" s="11">
        <v>423167.9</v>
      </c>
      <c r="AF67" s="4">
        <v>359692.72</v>
      </c>
      <c r="AG67" s="4">
        <v>63475.18</v>
      </c>
      <c r="AH67" s="4">
        <v>0</v>
      </c>
      <c r="AI67" s="4">
        <v>236603.77</v>
      </c>
      <c r="AJ67" s="4">
        <v>236603.77</v>
      </c>
      <c r="AK67" s="4">
        <v>201113.18</v>
      </c>
      <c r="AL67" s="4">
        <v>35490.589999999997</v>
      </c>
      <c r="AM67" s="4">
        <v>0</v>
      </c>
      <c r="AN67" s="4">
        <v>236603.77</v>
      </c>
      <c r="AO67" s="11">
        <v>236603.77</v>
      </c>
      <c r="AP67" s="4">
        <v>201113.18</v>
      </c>
      <c r="AQ67" s="4">
        <v>35490.589999999997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138419.16</v>
      </c>
      <c r="BD67" s="4">
        <v>138419.16</v>
      </c>
      <c r="BE67" s="4">
        <v>117656.25</v>
      </c>
      <c r="BF67" s="4">
        <v>20762.91</v>
      </c>
      <c r="BG67" s="4">
        <v>0</v>
      </c>
      <c r="BH67" s="4">
        <v>41394.15</v>
      </c>
      <c r="BI67" s="4">
        <v>7304.85</v>
      </c>
      <c r="BJ67" s="4">
        <v>124185.41</v>
      </c>
      <c r="BK67" s="4">
        <v>21915.11</v>
      </c>
      <c r="BL67" s="4" t="s">
        <v>78</v>
      </c>
      <c r="BM67" s="4" t="s">
        <v>78</v>
      </c>
      <c r="BN67" s="4" t="s">
        <v>78</v>
      </c>
      <c r="BO67" s="4" t="s">
        <v>78</v>
      </c>
      <c r="BP67" s="4" t="s">
        <v>78</v>
      </c>
      <c r="BQ67" s="4" t="s">
        <v>78</v>
      </c>
      <c r="BR67" s="11">
        <f t="shared" si="0"/>
        <v>194799.52000000002</v>
      </c>
    </row>
    <row r="68" spans="1:70" x14ac:dyDescent="0.25">
      <c r="AD68" s="11"/>
      <c r="AE68" s="11"/>
      <c r="AO68" s="11"/>
      <c r="BR68" s="11"/>
    </row>
    <row r="69" spans="1:70" s="7" customFormat="1" x14ac:dyDescent="0.25">
      <c r="A69"/>
      <c r="B69"/>
      <c r="D69"/>
      <c r="E69"/>
      <c r="G69"/>
      <c r="H69"/>
      <c r="I69"/>
      <c r="J69"/>
      <c r="K69"/>
      <c r="L69"/>
      <c r="M69"/>
      <c r="N69"/>
      <c r="O69"/>
      <c r="Q69"/>
      <c r="R69"/>
      <c r="S69"/>
      <c r="T69"/>
      <c r="U69"/>
      <c r="V69"/>
      <c r="Y69"/>
      <c r="Z69"/>
      <c r="AA69"/>
      <c r="AB69"/>
      <c r="AC69"/>
      <c r="AD69" s="14"/>
      <c r="AE69" s="12">
        <f>SUBTOTAL(9,AE11:AE67)</f>
        <v>6948629.6800000006</v>
      </c>
      <c r="AF69" s="4">
        <f t="shared" ref="AF69:BQ69" si="1">SUM(AF3:AF68)</f>
        <v>28478063.709999997</v>
      </c>
      <c r="AG69" s="4">
        <f t="shared" si="1"/>
        <v>5025540.66</v>
      </c>
      <c r="AH69" s="4">
        <f t="shared" si="1"/>
        <v>0</v>
      </c>
      <c r="AI69" s="4">
        <f t="shared" si="1"/>
        <v>15172149.069999997</v>
      </c>
      <c r="AJ69" s="4">
        <f t="shared" si="1"/>
        <v>15172149.069999997</v>
      </c>
      <c r="AK69" s="4">
        <f t="shared" si="1"/>
        <v>12896302.090000004</v>
      </c>
      <c r="AL69" s="4">
        <f t="shared" si="1"/>
        <v>2275846.9800000004</v>
      </c>
      <c r="AM69" s="4">
        <f t="shared" si="1"/>
        <v>0</v>
      </c>
      <c r="AN69" s="4">
        <f t="shared" si="1"/>
        <v>12937874.459999999</v>
      </c>
      <c r="AO69" s="12">
        <f>SUBTOTAL(9,AO11:AO67)</f>
        <v>14752224.469999999</v>
      </c>
      <c r="AP69" s="4">
        <f t="shared" si="1"/>
        <v>10997188.01</v>
      </c>
      <c r="AQ69" s="4">
        <f t="shared" si="1"/>
        <v>1940686.4500000002</v>
      </c>
      <c r="AR69" s="4">
        <f t="shared" si="1"/>
        <v>0</v>
      </c>
      <c r="AS69" s="4">
        <f t="shared" si="1"/>
        <v>133330.42000000001</v>
      </c>
      <c r="AT69" s="4">
        <f t="shared" si="1"/>
        <v>133330.42000000001</v>
      </c>
      <c r="AU69" s="4">
        <f t="shared" si="1"/>
        <v>113312.7</v>
      </c>
      <c r="AV69" s="4">
        <f t="shared" si="1"/>
        <v>20017.719999999998</v>
      </c>
      <c r="AW69" s="4">
        <f t="shared" si="1"/>
        <v>0</v>
      </c>
      <c r="AX69" s="4">
        <f t="shared" si="1"/>
        <v>3478.1200000000003</v>
      </c>
      <c r="AY69" s="4">
        <f t="shared" si="1"/>
        <v>3478.1200000000003</v>
      </c>
      <c r="AZ69" s="4">
        <f t="shared" si="1"/>
        <v>2956.37</v>
      </c>
      <c r="BA69" s="4">
        <f t="shared" si="1"/>
        <v>521.75</v>
      </c>
      <c r="BB69" s="4">
        <f t="shared" si="1"/>
        <v>0</v>
      </c>
      <c r="BC69" s="4">
        <f t="shared" si="1"/>
        <v>11166389.200000003</v>
      </c>
      <c r="BD69" s="4">
        <f t="shared" si="1"/>
        <v>11166389.200000003</v>
      </c>
      <c r="BE69" s="4">
        <f t="shared" si="1"/>
        <v>9491426.0100000016</v>
      </c>
      <c r="BF69" s="4">
        <f t="shared" si="1"/>
        <v>1674963.1900000002</v>
      </c>
      <c r="BG69" s="4">
        <f t="shared" si="1"/>
        <v>0</v>
      </c>
      <c r="BH69" s="4">
        <f t="shared" si="1"/>
        <v>4858745.09</v>
      </c>
      <c r="BI69" s="4">
        <f t="shared" si="1"/>
        <v>954365.89</v>
      </c>
      <c r="BJ69" s="4">
        <f t="shared" si="1"/>
        <v>10083243.350000001</v>
      </c>
      <c r="BK69" s="4">
        <f t="shared" si="1"/>
        <v>1779401.0900000005</v>
      </c>
      <c r="BL69" s="4">
        <f t="shared" si="1"/>
        <v>0</v>
      </c>
      <c r="BM69" s="4">
        <f t="shared" si="1"/>
        <v>0</v>
      </c>
      <c r="BN69" s="4">
        <f t="shared" si="1"/>
        <v>0</v>
      </c>
      <c r="BO69" s="4">
        <f t="shared" si="1"/>
        <v>0</v>
      </c>
      <c r="BP69" s="4">
        <f t="shared" si="1"/>
        <v>0</v>
      </c>
      <c r="BQ69" s="4">
        <f t="shared" si="1"/>
        <v>0</v>
      </c>
      <c r="BR69" s="12">
        <f>SUBTOTAL(9,BR11:BR67)</f>
        <v>3345230.3600000003</v>
      </c>
    </row>
  </sheetData>
  <autoFilter ref="A2:BQ67">
    <filterColumn colId="23">
      <filters>
        <filter val="България, Югозападна и южно-централна България, Югозападен, Благоевград, Благоевград"/>
        <filter val="България, Югозападна и южно-централна България, Югозападен, Благоевград, Петрич, гр.Петрич"/>
        <filter val="България, Югозападна и южно-централна България, Югозападен, Кюстендил, Дупница"/>
        <filter val="България, Югозападна и южно-централна България, Югозападен, Кюстендил, Кюстендил"/>
        <filter val="България, Югозападна и южно-централна България, Югозападен, Кюстендил, Рила, гр.Рила"/>
        <filter val="България, Югозападна и южно-централна България, Югозападен, Перник, Перник, гр.Перник"/>
        <filter val="България, Югозападна и южно-централна България, Югозападен, Перник, Трън"/>
        <filter val="България, Югозападна и южно-централна България, Югозападен, София-Град, Столична"/>
        <filter val="България, Югозападна и южно-централна България, Югозападен, София-Област, Правец"/>
        <filter val="България, Югозападна и южно-централна България, Югозападен, София-Област, Самоков"/>
      </filters>
    </filterColumn>
  </autoFilter>
  <mergeCells count="16">
    <mergeCell ref="AI1:AM1"/>
    <mergeCell ref="A1:D1"/>
    <mergeCell ref="E1:L1"/>
    <mergeCell ref="N1:X1"/>
    <mergeCell ref="Y1:AC1"/>
    <mergeCell ref="AD1:AH1"/>
    <mergeCell ref="BL1:BM1"/>
    <mergeCell ref="BN1:BO1"/>
    <mergeCell ref="BP1:BQ1"/>
    <mergeCell ref="BR1:BS1"/>
    <mergeCell ref="AN1:AR1"/>
    <mergeCell ref="AS1:AW1"/>
    <mergeCell ref="AX1:BB1"/>
    <mergeCell ref="BC1:BG1"/>
    <mergeCell ref="BH1:BI1"/>
    <mergeCell ref="BJ1:BK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Договори Независим живот</vt:lpstr>
      <vt:lpstr>Договори Активно включване</vt:lpstr>
      <vt:lpstr>Договори детско развитие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2018-08-29T13:35:21Z</dcterms:created>
  <dcterms:modified xsi:type="dcterms:W3CDTF">2018-11-19T08:26:00Z</dcterms:modified>
</cp:coreProperties>
</file>